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4" documentId="8_{2E7DBDA5-714F-4F7B-8A10-8BB51D2D854A}" xr6:coauthVersionLast="47" xr6:coauthVersionMax="47" xr10:uidLastSave="{A509E241-5444-4905-8BE7-C9B9139DA819}"/>
  <bookViews>
    <workbookView xWindow="-110" yWindow="-110" windowWidth="19420" windowHeight="10420" firstSheet="2" xr2:uid="{47CC853F-36D9-4DD5-AC81-1857C0528936}"/>
  </bookViews>
  <sheets>
    <sheet name="Change Log" sheetId="15" r:id="rId1"/>
    <sheet name="Scenario Overview" sheetId="14" r:id="rId2"/>
    <sheet name="SIT-M-FM-COA-MissMTD-TC03 AdvHH" sheetId="1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6" l="1"/>
  <c r="B2" i="16"/>
  <c r="H2" i="16"/>
</calcChain>
</file>

<file path=xl/sharedStrings.xml><?xml version="1.0" encoding="utf-8"?>
<sst xmlns="http://schemas.openxmlformats.org/spreadsheetml/2006/main" count="1031" uniqueCount="379">
  <si>
    <t>Date</t>
  </si>
  <si>
    <t>Author</t>
  </si>
  <si>
    <t>Release</t>
  </si>
  <si>
    <t>Reason for change</t>
  </si>
  <si>
    <t>Ankur Pande</t>
  </si>
  <si>
    <t>ver0.72</t>
  </si>
  <si>
    <t>Test Case moved from Migration to Operations.</t>
  </si>
  <si>
    <t>Scenario ID</t>
  </si>
  <si>
    <t>MHHS-DEL3313-SITOPS_OP007_COA</t>
  </si>
  <si>
    <t>Theme</t>
  </si>
  <si>
    <t xml:space="preserve">Theme 2 - Operations
</t>
  </si>
  <si>
    <t>Scenario Title</t>
  </si>
  <si>
    <t>Forward Migration CoA - Change of Services (MS + DS) for Missing MTDs</t>
  </si>
  <si>
    <t>Description</t>
  </si>
  <si>
    <t>This is a Forward Migration CoA Scenario.
Supplier choses to migrate an existing Legacy System MPAN to new MHHS compliant systems. The Supplier remains the same - the Metering Service and Data Services will change. This document lists both DS and MS changes for each meter segment type.
For CoA, the Incoming/Prospective Supplier = Outgoing/Incumbent Supplier.</t>
  </si>
  <si>
    <t>Functional Category</t>
  </si>
  <si>
    <t>Legacy MPAN CoA to a MHHS Qualified Supplier</t>
  </si>
  <si>
    <t>Functional Area 1</t>
  </si>
  <si>
    <t>Functional Area 2</t>
  </si>
  <si>
    <t>Creator</t>
  </si>
  <si>
    <t>Priority</t>
  </si>
  <si>
    <t>High</t>
  </si>
  <si>
    <t>Scenario size</t>
  </si>
  <si>
    <t>Small</t>
  </si>
  <si>
    <t>Design Document Ref</t>
  </si>
  <si>
    <t>Business Process</t>
  </si>
  <si>
    <t>BP002, BP003</t>
  </si>
  <si>
    <t>Pre-Requisites</t>
  </si>
  <si>
    <t>Boundaries</t>
  </si>
  <si>
    <t xml:space="preserve">Processing ends once the MTDs have been received. </t>
  </si>
  <si>
    <t>Test Case Variables</t>
  </si>
  <si>
    <r>
      <t xml:space="preserve">These test are specific to </t>
    </r>
    <r>
      <rPr>
        <b/>
        <sz val="10"/>
        <color rgb="FF000000"/>
        <rFont val="Calibri"/>
        <family val="2"/>
      </rPr>
      <t>Prospective Appointments</t>
    </r>
    <r>
      <rPr>
        <sz val="10"/>
        <color rgb="FF000000"/>
        <rFont val="Calibri"/>
        <family val="2"/>
      </rPr>
      <t xml:space="preserve"> only as the process covers all functionality.
(1) Traditional Metering 
</t>
    </r>
  </si>
  <si>
    <t>Below is a list of all associated test cases to this scenario.</t>
  </si>
  <si>
    <t>No.</t>
  </si>
  <si>
    <t>Test Case Id</t>
  </si>
  <si>
    <t>Test Case Title</t>
  </si>
  <si>
    <t>Test Case Version</t>
  </si>
  <si>
    <t>Subject of Test</t>
  </si>
  <si>
    <t>Supporting Test</t>
  </si>
  <si>
    <t>TC03</t>
  </si>
  <si>
    <t>SIT-M-FM-COA-MissMTD-TC03</t>
  </si>
  <si>
    <t>SITOPS-OPC007-Miss MTD TC03 -AdvHH</t>
  </si>
  <si>
    <t>Ver0.72</t>
  </si>
  <si>
    <t>Raiser / Supporting Test</t>
  </si>
  <si>
    <t xml:space="preserve"> </t>
  </si>
  <si>
    <t>Key Journey Events</t>
  </si>
  <si>
    <t>Test Steps</t>
  </si>
  <si>
    <t>BP Step</t>
  </si>
  <si>
    <t>Service Type</t>
  </si>
  <si>
    <t xml:space="preserve">Test Step
</t>
  </si>
  <si>
    <t>Test Description</t>
  </si>
  <si>
    <t>Service Producing Trigger</t>
  </si>
  <si>
    <t>Input/Trigger</t>
  </si>
  <si>
    <t>Service Recipient/Processor of Input/Trigger</t>
  </si>
  <si>
    <t xml:space="preserve">Traceability Requirement </t>
  </si>
  <si>
    <t>Message Input Event Code</t>
  </si>
  <si>
    <t>Evidence Required</t>
  </si>
  <si>
    <t>Key Validation &amp; Test Evidence</t>
  </si>
  <si>
    <t>SITOPS - COA MissMTD TC03 - AdvHH</t>
  </si>
  <si>
    <t>Determine Service Required</t>
  </si>
  <si>
    <t>BP002
BP003</t>
  </si>
  <si>
    <t>5
10</t>
  </si>
  <si>
    <t>MS &amp; DS</t>
  </si>
  <si>
    <t>Determine Metering Service Required</t>
  </si>
  <si>
    <t>Supplier must identify the correct Market Segment.</t>
  </si>
  <si>
    <t>N/A</t>
  </si>
  <si>
    <t>MS - MHHS-BR-SU-005
DS - MHHS-BR-SU-019</t>
  </si>
  <si>
    <t>N</t>
  </si>
  <si>
    <t>Setting up Appointments</t>
  </si>
  <si>
    <t>BP002</t>
  </si>
  <si>
    <t>MS</t>
  </si>
  <si>
    <t>Send Initial MS Appointment Request</t>
  </si>
  <si>
    <t xml:space="preserve">Supplier will send the correct appointment details for the appropriate Service provider </t>
  </si>
  <si>
    <t>SUPC</t>
  </si>
  <si>
    <t>IF-031</t>
  </si>
  <si>
    <t>DIP</t>
  </si>
  <si>
    <r>
      <t xml:space="preserve">MHHS-BR-SU-006
MHHS-BR-SU-007
</t>
    </r>
    <r>
      <rPr>
        <sz val="10"/>
        <color rgb="FF00B050"/>
        <rFont val="Calibri"/>
        <family val="2"/>
      </rPr>
      <t>MHHS-Migration-CoA(MS)-SUP-001
MHHS-Migration-CoA(MS)-SUP-004</t>
    </r>
  </si>
  <si>
    <t>[MSApp]</t>
  </si>
  <si>
    <t>Y</t>
  </si>
  <si>
    <r>
      <t xml:space="preserve">http </t>
    </r>
    <r>
      <rPr>
        <b/>
        <sz val="10"/>
        <color rgb="FF000000"/>
        <rFont val="Calibri"/>
      </rPr>
      <t>201</t>
    </r>
    <r>
      <rPr>
        <sz val="10"/>
        <color rgb="FF000000"/>
        <rFont val="Calibri"/>
      </rPr>
      <t xml:space="preserve"> response from DIP</t>
    </r>
  </si>
  <si>
    <t>Publish Initial MS Appointment Request</t>
  </si>
  <si>
    <t>The DIP will receive the appointment details from Supplier and publish them to the Registration Service.</t>
  </si>
  <si>
    <t>PUB-031</t>
  </si>
  <si>
    <t>REGS</t>
  </si>
  <si>
    <t>MHHS-BR-RS-009</t>
  </si>
  <si>
    <t>Evidence that REGS processes the PUB-031 generated by DIP; log screenshots in downstream systems.</t>
  </si>
  <si>
    <t>BP003</t>
  </si>
  <si>
    <t>DS</t>
  </si>
  <si>
    <t>Send Initial DS Appointment Request</t>
  </si>
  <si>
    <r>
      <t xml:space="preserve">MHHS-BR-SU-020
MHHS-BR-SU-021
</t>
    </r>
    <r>
      <rPr>
        <sz val="10"/>
        <color rgb="FF00B050"/>
        <rFont val="Calibri"/>
        <family val="2"/>
      </rPr>
      <t>MHHS-Migration-CoA(DS)-SUP-002
MHHS-Migration-CoA(DS)-SUP-003</t>
    </r>
  </si>
  <si>
    <t>[DSApp]</t>
  </si>
  <si>
    <t>Publish Initial DS Appointment Request</t>
  </si>
  <si>
    <t>All Appointment Requests</t>
  </si>
  <si>
    <t>Issue Initial MS Appointment 
Request Response for ALL requests</t>
  </si>
  <si>
    <t>The REGS  will respond to the DIP for the 'Supplier Service Appointment Request'  with the appropriate response to Accept appointment.</t>
  </si>
  <si>
    <t xml:space="preserve">REGS </t>
  </si>
  <si>
    <t>IF-032</t>
  </si>
  <si>
    <r>
      <t xml:space="preserve">MHHS-BR-RS-011
MHHS-BR-RS-012
</t>
    </r>
    <r>
      <rPr>
        <sz val="10"/>
        <color rgb="FF00B050"/>
        <rFont val="Calibri"/>
        <family val="2"/>
      </rPr>
      <t>MHHS-Migration-CoA(MS)-RS-010
MHHS-Migration-CoA(MS)-RS-012
MHHS-Migration-CoA(MS)-RS-014</t>
    </r>
  </si>
  <si>
    <t>[MSAppInitialResp]</t>
  </si>
  <si>
    <t>Publish Initial MS Appointment Request Response</t>
  </si>
  <si>
    <t xml:space="preserve">The DIP will publish the REGS response to the 'Supplier Service Appointment Request'  </t>
  </si>
  <si>
    <t>PUB-032</t>
  </si>
  <si>
    <t>Evidence that Supplier processes the PUB-032 generated by DIP; log screenshots in downstream systems.</t>
  </si>
  <si>
    <t>Manage Initial MS Appointment Request Response</t>
  </si>
  <si>
    <t>Supplier will receive response to the appointment request from the Registration Service and take the appropriate action dependant on outcome</t>
  </si>
  <si>
    <t>MHHS-BR-SU-008
MHHS-BR-SU-009</t>
  </si>
  <si>
    <t>Issue Initial DS Appointment Request for all requests</t>
  </si>
  <si>
    <r>
      <t xml:space="preserve">MHHS-BR-RS-045
MHHS-BR-RS-046
</t>
    </r>
    <r>
      <rPr>
        <sz val="10"/>
        <color rgb="FF00B050"/>
        <rFont val="Calibri"/>
        <family val="2"/>
      </rPr>
      <t>MHHS-Migration-CoA(DS)-RS-010
MHHS-Migration-CoA(DS)-RS-012
MHHS-Migration-CoA(DS)-RS-014</t>
    </r>
  </si>
  <si>
    <t>[DSAppInitialResp]</t>
  </si>
  <si>
    <t>Publish Initial DS Appointment Request Response</t>
  </si>
  <si>
    <t>Manage Initial DS Appointment Request Response</t>
  </si>
  <si>
    <t>Suppler will receive response to the appointment request from the Registration Service and take the appropriate action dependant on outcome</t>
  </si>
  <si>
    <t>MHHS-BR-SU-022
MHHS-BR-SU-023</t>
  </si>
  <si>
    <t>Valid Requests Only</t>
  </si>
  <si>
    <t>Issue Request MS Proposed Appointment Validation</t>
  </si>
  <si>
    <t>The REGS will send 'REGS Request for Service Appointment'  to the correct service provider via the DIP</t>
  </si>
  <si>
    <t>IF-033</t>
  </si>
  <si>
    <t>MHHS-BR-RS-014.1
MHHS-BR-RS-015</t>
  </si>
  <si>
    <t>[MSAppSPRequest]</t>
  </si>
  <si>
    <t>Publish Proposed MS Appointment Validation Request</t>
  </si>
  <si>
    <t>The DIP will publish the 'REGS Request for Service Appointment'  to the Metering Service</t>
  </si>
  <si>
    <t>PUB-033</t>
  </si>
  <si>
    <t>AMSI</t>
  </si>
  <si>
    <t>Evidence that Metering Service processes the PUB-033 generated by DIP; log screenshots in downstream systems.</t>
  </si>
  <si>
    <t>Manage MS Proposed Appointment Validation Request</t>
  </si>
  <si>
    <t>Metering Service will receive an appointment from the Supplier via the REGS. Metering Service must process and validate the appointment request as per the validation rules. Metering Service should be aware that an acceptance will result in the transfer of MPAN(s)</t>
  </si>
  <si>
    <t>MHHS-BR-MS-001</t>
  </si>
  <si>
    <t>Respond to MS Proposed Appointment Request</t>
  </si>
  <si>
    <t>The Metering Service will accept the appointment request.</t>
  </si>
  <si>
    <t>IF-034</t>
  </si>
  <si>
    <t>MHHS-BR-MS-002
MHHS-BR-MS-003</t>
  </si>
  <si>
    <t>[MSAppSPResponse]</t>
  </si>
  <si>
    <t>Publish Proposed MS Appointment Validation Response</t>
  </si>
  <si>
    <t>The DIP will publish the responses from service providers</t>
  </si>
  <si>
    <t>PUB-034</t>
  </si>
  <si>
    <t>DIP
MHHS-Migration-CoA(MS)-SUP-005</t>
  </si>
  <si>
    <t>Evidence that REGS processes the PUB-034 generated by DIP; log screenshots in downstream systems.</t>
  </si>
  <si>
    <t>Manage SP Prospective Appointment Response</t>
  </si>
  <si>
    <t xml:space="preserve">The REGS will manage the appointment responses from the Metering Service and retain accepted responses in the background until the Effective from date when it will reflect as a live appointment </t>
  </si>
  <si>
    <r>
      <t xml:space="preserve">MHHS-BR-RS-016
MHHS-BR-RS-017
</t>
    </r>
    <r>
      <rPr>
        <sz val="10"/>
        <color rgb="FF00B050"/>
        <rFont val="Calibri"/>
        <family val="2"/>
      </rPr>
      <t>MHHS-Migration-CoA(MS)-RS-002</t>
    </r>
  </si>
  <si>
    <t xml:space="preserve">Issue Request DS Proposed Appointment </t>
  </si>
  <si>
    <t>The REGS will send 'REGS Request for Service Appointment'  to the correct Service provider via the DIP</t>
  </si>
  <si>
    <t>MHHS-BR-RS-049
MHHS-BR-RS-048.1</t>
  </si>
  <si>
    <t>[DSAppSPRequest]</t>
  </si>
  <si>
    <t>Publish Proposed DS Appointment Validation Request</t>
  </si>
  <si>
    <t>The DIP will publish the 'REGS Request for Service Appointment'  to the Data Service</t>
  </si>
  <si>
    <t>ADSI</t>
  </si>
  <si>
    <t>Evidence that Data Service processes the PUB-033 generated by DIP; log screenshots in downstream systems.</t>
  </si>
  <si>
    <t>Manage DS Appointment Request</t>
  </si>
  <si>
    <t xml:space="preserve">Data Services will receive an appointment from the supplier via the REGS. Data  services must process and validate the appointment request as per the validation rules </t>
  </si>
  <si>
    <t>MHHS-BR-DS-007
MHHS-BR-DS-008
MHHS-BR-DS-011</t>
  </si>
  <si>
    <t>Respond to DS Appointment Request
- All outcomes
- Acceptances</t>
  </si>
  <si>
    <t>The Data Service will accept the appointment request.</t>
  </si>
  <si>
    <t>MHHS-BR-DS-008
MHHS-BR-DS-011</t>
  </si>
  <si>
    <t>[DSAppSPResponse]</t>
  </si>
  <si>
    <t>Additional step for DS in case of Acceptances</t>
  </si>
  <si>
    <t>3rd Party Appointment</t>
  </si>
  <si>
    <t>Once the Data Service has accepted the appointment they must appoint the nominated 3rd parties as per the agreed contract and the agreed method.</t>
  </si>
  <si>
    <t>MHHS-BR-DS-009
MHHS-BR-DS-010</t>
  </si>
  <si>
    <t>All Outcomes</t>
  </si>
  <si>
    <t>Publish Proposed DS Appointment Validation Response</t>
  </si>
  <si>
    <t>The DIP will publish the responses from Data services</t>
  </si>
  <si>
    <t>DIP
MHHS-Migration-CoA(DS)-SUP-004</t>
  </si>
  <si>
    <t>The Registration Service will manage the appointment responses from the Data services and retain accepted responses in the background until the Effective from date when it will reflect as a live appointment.
The Registration Service must Publish all responses via the DIP and notify the incumbent metering service when acceptence and where meter is Advanced.</t>
  </si>
  <si>
    <t>IF-035</t>
  </si>
  <si>
    <t>MHHS-BR-RS-050
MHHS-BR-RS-051
MHHS-BR-RS-053</t>
  </si>
  <si>
    <t>[DSAppAccepted]</t>
  </si>
  <si>
    <r>
      <t xml:space="preserve">http </t>
    </r>
    <r>
      <rPr>
        <b/>
        <sz val="10"/>
        <color rgb="FF000000"/>
        <rFont val="Calibri"/>
      </rPr>
      <t>201</t>
    </r>
    <r>
      <rPr>
        <sz val="10"/>
        <color rgb="FF000000"/>
        <rFont val="Calibri"/>
      </rPr>
      <t xml:space="preserve"> response from DIP.
Capture evidence that Metering Service has processed the IF-035 message from REGS.</t>
    </r>
  </si>
  <si>
    <t>For All Appointment Responses</t>
  </si>
  <si>
    <t>Issue MS Prospective Appointment Outcome</t>
  </si>
  <si>
    <t xml:space="preserve">The REGS will send out all responses it has received from the Metering Services back to Supplier via the DIP. </t>
  </si>
  <si>
    <t>MHHS-BR-RS-018</t>
  </si>
  <si>
    <t>[MSAppAccepted]</t>
  </si>
  <si>
    <t>Publish Prospective Appointment Outcome Responses</t>
  </si>
  <si>
    <t xml:space="preserve">The DIP will publish the Metering Service response for the appointment to Supplier. </t>
  </si>
  <si>
    <t>PUB-035</t>
  </si>
  <si>
    <t>SUPC
AMSI</t>
  </si>
  <si>
    <t>Evidence that Supplier &amp; Metering Services processes the PUB-035 generated by DIP; log screenshots in downstream systems.</t>
  </si>
  <si>
    <t>Manage MS Prospective Appointment Request Response</t>
  </si>
  <si>
    <t>Metering Services will receive PUB-035 confirming the REGS has received the Metering Services response to the appointment</t>
  </si>
  <si>
    <t>MHHS-BR-MS-006.1</t>
  </si>
  <si>
    <t>Evidence that Metering Service processes the PUB-035 generated by DIP; log screenshots in downstream systems.</t>
  </si>
  <si>
    <t>Publish Proposed Appointment Outcome Responses</t>
  </si>
  <si>
    <t xml:space="preserve">The DIP will send out all responses it has received from the Data Services back to Supplier. </t>
  </si>
  <si>
    <t>ADSI
SUPC</t>
  </si>
  <si>
    <t>Evidence that Data Service &amp; Supplier processes the PUB-035 generated by DIP; log screenshots in downstream systems.</t>
  </si>
  <si>
    <t>Manage DS Proposed Appointment Request Response</t>
  </si>
  <si>
    <t>Data Services will receive PUB-035 confirming Registrations received the Data Services response to the appointment</t>
  </si>
  <si>
    <t>MHHS-BR-DS-012.1</t>
  </si>
  <si>
    <t>Evidence that New Data Service processes the PUB-035 generated by DIP; log screenshots in downstream systems.</t>
  </si>
  <si>
    <t>Manage Prospective Appointment</t>
  </si>
  <si>
    <t>Supplier will receive the publication of the Metering Service response to the appointment. Successful appointments will remain in a pending status until the effective from date.</t>
  </si>
  <si>
    <t>MHHS-BR-SU-010
MHHS-BR-SU-011</t>
  </si>
  <si>
    <t>Evidence that Supplier processes the PUB-035 generated by DIP; log screenshots in downstream systems.</t>
  </si>
  <si>
    <t xml:space="preserve">Supplier will receive the publication for the Data Service response to the appointment.
Successful appointments will remain in a pending status until the effective from date. </t>
  </si>
  <si>
    <t>MHHS-BR-SU-024
MHHS-BR-SU-025</t>
  </si>
  <si>
    <t>Determine further processing for Accepted Appointment Responses</t>
  </si>
  <si>
    <t>Determine Processing Treatment - Prospective Appointments</t>
  </si>
  <si>
    <t xml:space="preserve">For prospective appointments Registrations will hold these in a queue and re-process daily after the CSS updates have been received or until the Metering Service 'eff from date' comes into effect. </t>
  </si>
  <si>
    <t>MHHS-BR-RS-020
MHHS-BR-RS-021
MHHS-BR-RS-023</t>
  </si>
  <si>
    <t>Interface Specifications</t>
  </si>
  <si>
    <r>
      <t xml:space="preserve">MHHS-BR-RS-054
MHHS-BR-RS-055
MHHS-BR-RS-057
</t>
    </r>
    <r>
      <rPr>
        <sz val="10"/>
        <color rgb="FF00B050"/>
        <rFont val="Calibri"/>
        <family val="2"/>
      </rPr>
      <t>MHHS-Migration-CoA(DS)-RS-001</t>
    </r>
  </si>
  <si>
    <t>Prospective Appointment Queue</t>
  </si>
  <si>
    <t>Hold in Appointment Queue</t>
  </si>
  <si>
    <t xml:space="preserve">For prospective appointments the REGS will hold these in a queue and re-process daily after the CSS updates have been received or until the Metering Service 'eff from date' comes into effect. </t>
  </si>
  <si>
    <t>MHHS-BR-RS-022</t>
  </si>
  <si>
    <t>Review &amp; Re-Validate 
Prospective Appointment(s)</t>
  </si>
  <si>
    <t>For prospective appointments the REGS will hold these in a queue and re-process daily after the CSS updates have been received or until the Metering Service 'eff from date' comes into effect.</t>
  </si>
  <si>
    <t>MHHS-BR-RS-024
MHHS-BR-RS-025
MHHS-BR-RS-027
MHHS-BR-RS-028
MHHS-BR-RS-029</t>
  </si>
  <si>
    <t>CSS Secured Notification</t>
  </si>
  <si>
    <t xml:space="preserve">For prospective appointments the REGS will hold these in a queue and re-process daily after the CSS updates have been received or until the Data Service 'eff from date' comes into effect. </t>
  </si>
  <si>
    <t>MHHS-BR-RS-056</t>
  </si>
  <si>
    <t>Review &amp; Re-Validate Prospective Appointment(s)</t>
  </si>
  <si>
    <t>For prospective appointments the REGS will hold these in a queue and re-process daily after the CSS updates have been received or until the data Service 'eff from date' comes into effect.</t>
  </si>
  <si>
    <t>MHHS-BR-RS-058
MHHS-BR-RS-059
MHHS-BR-RS-061
MHHS-BR-RS-062
MHHS-BR-RS-063</t>
  </si>
  <si>
    <t>Confirmed Appointments Only</t>
  </si>
  <si>
    <t>Notify Prospective Appointment as Effective</t>
  </si>
  <si>
    <t xml:space="preserve">The REGS will issue confirmation to the Metering Service their appointment is now active and send the meter technical details held in registration. They will also share the Data Service ID with the Metering Service. </t>
  </si>
  <si>
    <t>IF-036</t>
  </si>
  <si>
    <r>
      <t xml:space="preserve">MHHS-BR-RS-033
</t>
    </r>
    <r>
      <rPr>
        <sz val="10"/>
        <color rgb="FF00B050"/>
        <rFont val="Calibri"/>
        <family val="2"/>
      </rPr>
      <t>MHHS-Migration-CoA(MS)-RS-006
MHHS-Migration-CoA(MS)-RS-018</t>
    </r>
  </si>
  <si>
    <t>[MSAppActive]</t>
  </si>
  <si>
    <r>
      <rPr>
        <sz val="10"/>
        <color rgb="FF000000"/>
        <rFont val="Calibri"/>
      </rPr>
      <t>Publish Notification of Appointment (Acceptances)
Step 195 - AMSI
Step 280 - LDSO</t>
    </r>
    <r>
      <rPr>
        <b/>
        <sz val="10"/>
        <color rgb="FF000000"/>
        <rFont val="Calibri"/>
      </rPr>
      <t xml:space="preserve">(If Opted in)
</t>
    </r>
    <r>
      <rPr>
        <sz val="10"/>
        <color rgb="FF000000"/>
        <rFont val="Calibri"/>
      </rPr>
      <t>Step 283 - EES
Step 270 - SDSC
Step 260 - SUPC</t>
    </r>
  </si>
  <si>
    <t>The DIP will publish the Reg. Serv. Notification of Service App. &amp; Supporting Info message.</t>
  </si>
  <si>
    <t>PUB-036</t>
  </si>
  <si>
    <r>
      <rPr>
        <sz val="10"/>
        <color rgb="FF000000"/>
        <rFont val="Calibri"/>
      </rPr>
      <t>AMSI
ADSC
SUPC
LDSO</t>
    </r>
    <r>
      <rPr>
        <b/>
        <sz val="10"/>
        <color rgb="FF000000"/>
        <rFont val="Calibri"/>
      </rPr>
      <t xml:space="preserve">(If Opted in)
</t>
    </r>
    <r>
      <rPr>
        <sz val="10"/>
        <color rgb="FF000000"/>
        <rFont val="Calibri"/>
      </rPr>
      <t>EES</t>
    </r>
  </si>
  <si>
    <r>
      <t xml:space="preserve">DIP
</t>
    </r>
    <r>
      <rPr>
        <sz val="10"/>
        <color rgb="FF00B050"/>
        <rFont val="Calibri"/>
        <family val="2"/>
      </rPr>
      <t>MHHS-Migration-CoA(MS)-ECS-001
MHHS-Migration-CoA(MS)-RS-008</t>
    </r>
  </si>
  <si>
    <t>Evidence that DIP generates a PUB-036; Evidence that Data Service, SUPC, Metering Service and EES process the PUB-036; log screenshots in downstream systems.</t>
  </si>
  <si>
    <t xml:space="preserve">Notify Prospective Appointment as Effective   </t>
  </si>
  <si>
    <t xml:space="preserve">The REGS will issue confirmation to the Data Service their appointment is now active and send the meter technical details held in registration. They will also share the Metering Service ID with the Metering Service. </t>
  </si>
  <si>
    <r>
      <t xml:space="preserve">MHHS-BR-RS-067
</t>
    </r>
    <r>
      <rPr>
        <sz val="10"/>
        <color rgb="FF00B050"/>
        <rFont val="Calibri"/>
        <family val="2"/>
      </rPr>
      <t>MHHS-Migration-CoA(DS)-RS-018
MHHS-Migration-CoA(DS)-RS-019</t>
    </r>
  </si>
  <si>
    <t>[DSAppActive]</t>
  </si>
  <si>
    <r>
      <rPr>
        <sz val="10"/>
        <color rgb="FF000000"/>
        <rFont val="Calibri"/>
      </rPr>
      <t>Publish Notification of Appointment 
(Acceptances)
Step 340 - ADSI
Step 280 - LDSO</t>
    </r>
    <r>
      <rPr>
        <b/>
        <sz val="10"/>
        <color rgb="FF000000"/>
        <rFont val="Calibri"/>
      </rPr>
      <t xml:space="preserve">(If Opted in)
</t>
    </r>
    <r>
      <rPr>
        <sz val="10"/>
        <color rgb="FF000000"/>
        <rFont val="Calibri"/>
      </rPr>
      <t>Step 279 - EES
Step 281 - SMSC
Step 260 - SUPC</t>
    </r>
  </si>
  <si>
    <t xml:space="preserve">The DIP will publish the Reg. Serv. Notification of Service App. &amp; Supporting Info message. </t>
  </si>
  <si>
    <r>
      <rPr>
        <sz val="10"/>
        <color rgb="FF000000"/>
        <rFont val="Calibri"/>
      </rPr>
      <t>ADSI
SUPC
LDSO</t>
    </r>
    <r>
      <rPr>
        <b/>
        <sz val="10"/>
        <color rgb="FF000000"/>
        <rFont val="Calibri"/>
      </rPr>
      <t xml:space="preserve">(If Opted in)
</t>
    </r>
    <r>
      <rPr>
        <sz val="10"/>
        <color rgb="FF000000"/>
        <rFont val="Calibri"/>
      </rPr>
      <t>AMSC
EES</t>
    </r>
  </si>
  <si>
    <r>
      <t xml:space="preserve">DIP
</t>
    </r>
    <r>
      <rPr>
        <sz val="10"/>
        <color rgb="FF00B050"/>
        <rFont val="Calibri"/>
        <family val="2"/>
      </rPr>
      <t>MHHS-Migration-CoA(DS)-RS-006
MHHS-Migration-CoA(DS)-ECS-001</t>
    </r>
  </si>
  <si>
    <r>
      <rPr>
        <sz val="10"/>
        <color rgb="FF000000"/>
        <rFont val="Calibri"/>
      </rPr>
      <t>Evidence that DIP generates a PUB-036, Evidence that Data Service, SUPC, LDSO</t>
    </r>
    <r>
      <rPr>
        <b/>
        <sz val="10"/>
        <color rgb="FF000000"/>
        <rFont val="Calibri"/>
      </rPr>
      <t>(If Opted in)</t>
    </r>
    <r>
      <rPr>
        <sz val="10"/>
        <color rgb="FF000000"/>
        <rFont val="Calibri"/>
      </rPr>
      <t>, Metering Service and EES process the PUB-036; log screenshots in downstream systems.</t>
    </r>
  </si>
  <si>
    <t>MDS is notified of DS appointment activation</t>
  </si>
  <si>
    <t>MDS receives PUB-036</t>
  </si>
  <si>
    <t xml:space="preserve">MDS receives PUB-036 with details of Data Services Appointment Active </t>
  </si>
  <si>
    <t>MDS</t>
  </si>
  <si>
    <t xml:space="preserve">MDS receives PUB-036 DSAppActive with details of Data Services Appointment Active successfully updates on downstream systems. 
Capture test evidence in the form of logs / screenshots from downstream systems/apps. </t>
  </si>
  <si>
    <t>Notify Legacy agent of migration</t>
  </si>
  <si>
    <t>Send D0170</t>
  </si>
  <si>
    <t>If appointment accepted, the REGS will send a D0170 to the outgoing MOP. This flow informs the MOP of the identity of the new MS to which it will need to transfer MTDs and it also informs the MOP of the intent to migrate the MPAN.</t>
  </si>
  <si>
    <t>D0170</t>
  </si>
  <si>
    <t>Outgoing MOP</t>
  </si>
  <si>
    <t>MHHS-Migration-CoA(MS)-RS-001</t>
  </si>
  <si>
    <t>Evidence that REGS has generated D0170; log screenshots in downstream systems.</t>
  </si>
  <si>
    <t>(1) Receive D0170 from REGS
(2) Send MTDs</t>
  </si>
  <si>
    <t>Outgoing MOP to receive the D0170 from the REGS and send MTDs to the new MS. The D0170 will inform the old MOP of the identity of the new MS.</t>
  </si>
  <si>
    <t>MHHS-Migration-CoA(MS)-MOP-001</t>
  </si>
  <si>
    <t>(1) Evidence that REGS generates a D0170; log screenshots in downstream systems.</t>
  </si>
  <si>
    <t>Send D0170 to request Transfer of Read data</t>
  </si>
  <si>
    <t xml:space="preserve">The REGS will send a D0170 to the outgoing DC. This flow informs the DC of the identity of the new DS. </t>
  </si>
  <si>
    <t>Outgoing DC</t>
  </si>
  <si>
    <t>Receive D0170 with instructions for migration</t>
  </si>
  <si>
    <t xml:space="preserve">The outgoing DC will receive the D0170 with the instructions for migration and info about the new DS. </t>
  </si>
  <si>
    <t>Issue &amp; Receive MTDs</t>
  </si>
  <si>
    <t>Issue MTD to Incoming Metering Service - Send D268 &amp; D0383 / D0384 (if available)</t>
  </si>
  <si>
    <t xml:space="preserve">Advanced  Metering flows will need to be sent from the existing Metering Service to the prospective Metering Service </t>
  </si>
  <si>
    <t>Outgoing MOP (stub)</t>
  </si>
  <si>
    <t>D0268
D0383
D0384</t>
  </si>
  <si>
    <r>
      <t xml:space="preserve">MHHS-BR-MS-017
</t>
    </r>
    <r>
      <rPr>
        <sz val="10"/>
        <color rgb="FF00B050"/>
        <rFont val="Calibri"/>
        <family val="2"/>
      </rPr>
      <t>MHHS-Migration-CoA(MS)-MOP-003
MHHS-Migration-CoA(MS)-MOP-004
MHHS-Migration-CoA(MS)-MOP-005</t>
    </r>
  </si>
  <si>
    <t>Evidence that AMSC generates the D0268, D0383 and D0384 and they are consumed by the AMSI; log screenshots in downstream systems.</t>
  </si>
  <si>
    <t>Receive Advanced MTDs</t>
  </si>
  <si>
    <t>The prospective Metering Service will receive Meter technical details from the existing Metering Service via data flows.</t>
  </si>
  <si>
    <t>D0268
D0383
D0385</t>
  </si>
  <si>
    <t>MHHS-BR-MS-020
MHHS-BR-MS-019</t>
  </si>
  <si>
    <t>Evidence that the AMSI processes the D0268 generated by the Outgoing MOP stub; log screenshots in downstream systems.</t>
  </si>
  <si>
    <t>Send D268</t>
  </si>
  <si>
    <t>Advanced  Metering flows that will need to be sent from the existing/new Metering Service to the prospective Data Service</t>
  </si>
  <si>
    <t>AMSC</t>
  </si>
  <si>
    <t>D0268</t>
  </si>
  <si>
    <t>MHHS-BR-MS-028</t>
  </si>
  <si>
    <t>Evidence that Prospective Data  Service processes the D0268, D0383 and D0384 generated by Existing Metering Service; log screenshots in downstream systems.</t>
  </si>
  <si>
    <t>Receive MTDs from MS</t>
  </si>
  <si>
    <t>The Data Service will receive Meter technical details from the existing Metering Service via data flows.</t>
  </si>
  <si>
    <t>MHHS-BR-DS-015
MHHS-BR-DS-016</t>
  </si>
  <si>
    <t>Evidence that Data Service  processes the D0268 generated by New Metering Services ; log screenshots in downstream systems.</t>
  </si>
  <si>
    <t>Receive Appointment Notification &amp; Manage MTD descrepancies</t>
  </si>
  <si>
    <t>Receive Appointment Notification &amp; MTDs</t>
  </si>
  <si>
    <t>The REGS will send the Meter technical details that it holds and confirmation of live appointment to the Metering Service via the DIP</t>
  </si>
  <si>
    <t>MHHS-BR-MS-007</t>
  </si>
  <si>
    <t>Evidence that Metering Service processes the PUB-036 generated by DIP; log screenshots in downstream systems.</t>
  </si>
  <si>
    <t>Manage MTD Discrepancies
Check EES/IF-003 if MTDs missing</t>
  </si>
  <si>
    <r>
      <t xml:space="preserve">Metering Services can reconcile the meter technical details received from Registrations.
</t>
    </r>
    <r>
      <rPr>
        <b/>
        <sz val="10"/>
        <color rgb="FF000000"/>
        <rFont val="Calibri"/>
      </rPr>
      <t>For missing MTDs, check EES or IF-003 to validate that meters are installed on the MPAN.</t>
    </r>
  </si>
  <si>
    <t>MHHS-BR-MS-022</t>
  </si>
  <si>
    <t>MS requests counterparty to request missing MTDs</t>
  </si>
  <si>
    <t>If meters are recorded in EES or REGS, MS requests MOP for correct MTDs</t>
  </si>
  <si>
    <t>MS/MOP sends correct details to MS</t>
  </si>
  <si>
    <t>MOP sends correct details to MS</t>
  </si>
  <si>
    <t>Manage Appointment Notification &amp; Info</t>
  </si>
  <si>
    <t>The REGS will send the Meter technical details that it holds and confirmation of live appointment to the data service, this will also contain who the Metering Service is.</t>
  </si>
  <si>
    <t>MHHS-BR-DS-013</t>
  </si>
  <si>
    <t>Evidence that Data Service processes the PUB-036 generated by DIP; log screenshots in downstream systems.</t>
  </si>
  <si>
    <t>Manage MTD Discrepancies
Check EES if MTDs missing</t>
  </si>
  <si>
    <r>
      <t xml:space="preserve">Data Services can reconcile the meter technical received from the REGS compared to the Data flows received for Traditional Metering Service
</t>
    </r>
    <r>
      <rPr>
        <b/>
        <sz val="10"/>
        <color rgb="FF000000"/>
        <rFont val="Calibri"/>
      </rPr>
      <t>For missing MTDs, check EES or IF-003 to validate that meters are installed on the MPAN.</t>
    </r>
  </si>
  <si>
    <t>Issue MTDs via DTN (Advanced)</t>
  </si>
  <si>
    <t>The New Metering Service will issue the meter technical details to Supplier</t>
  </si>
  <si>
    <t>MHHS-BR-MS-024
MHHS-BR-MS-023</t>
  </si>
  <si>
    <t>Evidence that Supplier &amp; Data Service processes the D0268 generated by Prospective Metering Service; log screenshots in downstream systems.</t>
  </si>
  <si>
    <t>The LDSO will receive Meter technical details from the new Metering Service via data flows.</t>
  </si>
  <si>
    <t>LDSO</t>
  </si>
  <si>
    <t>MHHS-BR-MS-024</t>
  </si>
  <si>
    <t>Evidence that LDSO processes the D0268 generated by Prospective Metering Service; log screenshots in downstream systems.</t>
  </si>
  <si>
    <t>Publish Notification of Appointment to LDSO</t>
  </si>
  <si>
    <t>MS Appointment Notification &amp; MTD</t>
  </si>
  <si>
    <r>
      <rPr>
        <sz val="10"/>
        <color rgb="FF000000"/>
        <rFont val="Calibri"/>
      </rPr>
      <t>The LDSO</t>
    </r>
    <r>
      <rPr>
        <b/>
        <sz val="10"/>
        <color rgb="FF000000"/>
        <rFont val="Calibri"/>
      </rPr>
      <t>(If Opted in)</t>
    </r>
    <r>
      <rPr>
        <sz val="10"/>
        <color rgb="FF000000"/>
        <rFont val="Calibri"/>
      </rPr>
      <t xml:space="preserve"> will receive notification from the DIP containing confirmation of the new Metering Service</t>
    </r>
  </si>
  <si>
    <r>
      <rPr>
        <sz val="10"/>
        <color rgb="FF000000"/>
        <rFont val="Calibri"/>
      </rPr>
      <t>LDSO</t>
    </r>
    <r>
      <rPr>
        <b/>
        <sz val="10"/>
        <color rgb="FF000000"/>
        <rFont val="Calibri"/>
      </rPr>
      <t>(If Opted in)</t>
    </r>
  </si>
  <si>
    <r>
      <t xml:space="preserve">MHHS-BR-LD-003
</t>
    </r>
    <r>
      <rPr>
        <sz val="10"/>
        <color rgb="FF00B050"/>
        <rFont val="Calibri"/>
        <family val="2"/>
      </rPr>
      <t>MHHS-Migration-CoA(MS)-LDSO-001</t>
    </r>
  </si>
  <si>
    <r>
      <rPr>
        <sz val="10"/>
        <color rgb="FF000000"/>
        <rFont val="Calibri"/>
      </rPr>
      <t>Evidence that LDSO</t>
    </r>
    <r>
      <rPr>
        <b/>
        <sz val="10"/>
        <color rgb="FF000000"/>
        <rFont val="Calibri"/>
      </rPr>
      <t>(If Opted in)</t>
    </r>
    <r>
      <rPr>
        <sz val="10"/>
        <color rgb="FF000000"/>
        <rFont val="Calibri"/>
      </rPr>
      <t xml:space="preserve"> processes the PUB-036 generated by DIP; log screenshots in downstream systems.</t>
    </r>
  </si>
  <si>
    <t>Manage MTD Discrepancies if required</t>
  </si>
  <si>
    <t>The LDSO will need to manage and discrepancies between the MTD's received from Metering Services and the MTD's received from the REGS.</t>
  </si>
  <si>
    <t>MHHS-BR-LD-003</t>
  </si>
  <si>
    <t>END POINT</t>
  </si>
  <si>
    <t xml:space="preserve">LDSO will continue with any BAU activity that may be required </t>
  </si>
  <si>
    <t>DS Appointment Notification &amp; MTD</t>
  </si>
  <si>
    <r>
      <rPr>
        <sz val="10"/>
        <color rgb="FF000000"/>
        <rFont val="Calibri"/>
      </rPr>
      <t>The LDSO</t>
    </r>
    <r>
      <rPr>
        <b/>
        <sz val="10"/>
        <color rgb="FF000000"/>
        <rFont val="Calibri"/>
      </rPr>
      <t>(If Opted in)</t>
    </r>
    <r>
      <rPr>
        <sz val="10"/>
        <color rgb="FF000000"/>
        <rFont val="Calibri"/>
      </rPr>
      <t xml:space="preserve"> Service will receive notification from the DIP containing confirmation of the new Data Service </t>
    </r>
  </si>
  <si>
    <r>
      <t xml:space="preserve">MHHS-BR-LD-005
</t>
    </r>
    <r>
      <rPr>
        <sz val="10"/>
        <color rgb="FF00B050"/>
        <rFont val="Calibri"/>
        <family val="2"/>
      </rPr>
      <t>MHHS-Migration-CoA(DS)-LDSO-001</t>
    </r>
  </si>
  <si>
    <t>Publish Notification of Appointment to EES</t>
  </si>
  <si>
    <t>283a</t>
  </si>
  <si>
    <t>EES will receive notification from the DIP containing confirmation of the new Metering Service 
EES will not process the MTDs from the IF-036. Only the agent appointment information will be used.</t>
  </si>
  <si>
    <t>EES</t>
  </si>
  <si>
    <r>
      <t xml:space="preserve">MHHS-BR-RS-034
MHHS-BR-RS-037
</t>
    </r>
    <r>
      <rPr>
        <sz val="10"/>
        <color rgb="FF00B050"/>
        <rFont val="Calibri"/>
        <family val="2"/>
      </rPr>
      <t>MHHS-Migration-CoA(MS)-RS-016</t>
    </r>
  </si>
  <si>
    <t>Evidence that EES processes the PUB-036 generated by DIP; log screenshots in downstream systems.</t>
  </si>
  <si>
    <t>283b</t>
  </si>
  <si>
    <t>The EES will set a status that the MPAN is under MHHS arrangements after at least one PUB-036 is received.</t>
  </si>
  <si>
    <t>Parties should be able to enquire via the portal and the API and see this status.</t>
  </si>
  <si>
    <t>279a</t>
  </si>
  <si>
    <t>EES will receive notification from the DIP containing confirmation of the new Data Service
EES will not process the MTDs from the IF-036. Only the agent appointment information will be used.</t>
  </si>
  <si>
    <r>
      <t xml:space="preserve">MHHS-BR-EES-016.3
</t>
    </r>
    <r>
      <rPr>
        <sz val="10"/>
        <color rgb="FF00B050"/>
        <rFont val="Calibri"/>
        <family val="2"/>
      </rPr>
      <t>MHHS-Migration-CoA(DS)-EES-001</t>
    </r>
  </si>
  <si>
    <t>279b</t>
  </si>
  <si>
    <t xml:space="preserve">Note: The EES will need to set a status that the MPAN is under MHHS arrangements after at least one PUB-036 is received. Parties should be able to enquire via the portal and the API and see this status. </t>
  </si>
  <si>
    <t>Publish Notification of Appointment to Data and Metering Services</t>
  </si>
  <si>
    <t>The New Data Service will receive notification from the DIP containing confirmation of the new Metering Service</t>
  </si>
  <si>
    <t>MHHS-BR-DS-002
MHHS-BR-DS-003</t>
  </si>
  <si>
    <t>Evidence that DIP generates a PUB-036, Evidence that Data Service process the PUB-036; log screenshots in downstream systems.</t>
  </si>
  <si>
    <t>The NEW Data service will need to manage and discrepancies between the MTD's received from Metering Services and the MTD's received from the REGS.</t>
  </si>
  <si>
    <t>MHHS-BR-DS-005
MHHS-BR-DS-006
MHHS-BR-DS-006.1</t>
  </si>
  <si>
    <t xml:space="preserve">The New metering Service will receive notification from the DIP containing confirmation of the new Data Service </t>
  </si>
  <si>
    <t>MHHS-BR-MS-030</t>
  </si>
  <si>
    <t>Publish Notification of Appointment to SUPC</t>
  </si>
  <si>
    <t>Manage SP  Confirmation and MTDs</t>
  </si>
  <si>
    <t>Supplier will manage the Metering Service appointment and meter technical details received via D-flows</t>
  </si>
  <si>
    <t>MHHS-BR-SU-013</t>
  </si>
  <si>
    <t>Evidence that Supplier processes the PUB-036 generated by DIP; log screenshots in downstream systems.</t>
  </si>
  <si>
    <t>The prospective Metering Service will send the meter technical details to Supplier</t>
  </si>
  <si>
    <t>MHHS-BR-SU-014
MHHS-BR-SU-015</t>
  </si>
  <si>
    <t>Evidence that Supplier processes the D0268 generated by Metering Service; log screenshots in downstream systems.</t>
  </si>
  <si>
    <t xml:space="preserve">Supplier will continue with their BAU processes where additional actions are required </t>
  </si>
  <si>
    <t>Manage DS Appointment</t>
  </si>
  <si>
    <t>The REGS will publish confirmation of the live Data Service appointment to Supplier</t>
  </si>
  <si>
    <r>
      <t xml:space="preserve">MHHS-BR-SU-027
</t>
    </r>
    <r>
      <rPr>
        <sz val="10"/>
        <color rgb="FF00B050"/>
        <rFont val="Calibri"/>
        <family val="2"/>
      </rPr>
      <t>MHHS-Migration-CoA(DS)-SUP-006</t>
    </r>
  </si>
  <si>
    <t>Evidence that Supplier  processes the PUB-036 generated by DIP; log screenshots in downstream systems.</t>
  </si>
  <si>
    <t>SUPC sends D0151 to Outgoing MOP/DC</t>
  </si>
  <si>
    <t>Send D0151</t>
  </si>
  <si>
    <t>The Supplier will send a D0151 to the outgoing MOP.</t>
  </si>
  <si>
    <t>D0151</t>
  </si>
  <si>
    <t>MHHS-Migration-CoA(MS)-SUP-002
MHHS-Migration-CoA(MS)-SUP-007</t>
  </si>
  <si>
    <t>Evidence that Current Supplier has generated D0151; log screenshots in downstream systems.</t>
  </si>
  <si>
    <t>The outgoing Supplier will send a D0151 to the outgoing DC.</t>
  </si>
  <si>
    <t>MHHS-Migration-CoA(DS)-SUP-005
MHHS-Migration-CoA(DS)-SUP-007</t>
  </si>
  <si>
    <t>Send Historic HH Data</t>
  </si>
  <si>
    <t>The outgoing DC will share historic HH data with the incoming DS via a D0036 which contains 3 months' of data.
They will also send a D0036 to the LDSO and Supplier which will contain data upto the date of the HHDCs de-appointment (as per legacy process)</t>
  </si>
  <si>
    <t>Outgoing DC (Stub)</t>
  </si>
  <si>
    <t>D0036</t>
  </si>
  <si>
    <t>ADSI
LDSO</t>
  </si>
  <si>
    <t>MHHS-Migration-CoA(DS)-DC-001
MHHS-Migration-CoA(DS)-DC-006</t>
  </si>
  <si>
    <t>Evidence that ADSI and LDSO consume the generated D0036; log screenshots in downstream systems.</t>
  </si>
  <si>
    <t>Receive Historic HH Data</t>
  </si>
  <si>
    <t>The incoming DS will receive the D0036 from the outgoing DC. This D0036 will contain 3 months' of data.</t>
  </si>
  <si>
    <t>MHHS-Migration-CoA(DS)-DC-003
MHHS-Migration-CoA(DS)-DC-006
MHHS-Migration-CoA(DS)-DC-007</t>
  </si>
  <si>
    <r>
      <rPr>
        <sz val="10"/>
        <color rgb="FF00B050"/>
        <rFont val="Calibri"/>
      </rPr>
      <t>Evidence that ADSI processes D0036 from stub; log screenshots in downstream systems.</t>
    </r>
  </si>
  <si>
    <t>End Point</t>
  </si>
  <si>
    <t>Receive Read</t>
  </si>
  <si>
    <t xml:space="preserve">A D0036 will be sent to the LDSO covering settlement periods upto the HHDCs de-appointment (as per legacy process) </t>
  </si>
  <si>
    <t>Evidence that LDSO consumes the D0036 from stub; log screenshots in downstream systems.</t>
  </si>
  <si>
    <t>The current Supplier will receive the historic HH data via a D0036/D0010 from the outgoing DC.</t>
  </si>
  <si>
    <t>Evidence that Current Supplier processes D0036 from stub; log screenshots in downstream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</si>
</sst>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ptos Narrow"/>
      <family val="2"/>
      <scheme val="minor"/>
    </font>
    <font>
      <sz val="11"/>
      <color theme="1"/>
      <name val="Aptos Narrow"/>
      <family val="2"/>
      <scheme val="minor"/>
    </font>
    <font>
      <sz val="11"/>
      <color theme="0"/>
      <name val="Aptos Narrow"/>
      <family val="2"/>
      <scheme val="minor"/>
    </font>
    <font>
      <sz val="10"/>
      <color theme="0"/>
      <name val="Calibri"/>
      <family val="2"/>
    </font>
    <font>
      <sz val="10"/>
      <color rgb="FFFFFFFF"/>
      <name val="Arial"/>
      <family val="2"/>
    </font>
    <font>
      <sz val="10"/>
      <color rgb="FF000000"/>
      <name val="Calibri"/>
      <family val="2"/>
    </font>
    <font>
      <sz val="10"/>
      <name val="Calibri"/>
      <family val="2"/>
    </font>
    <font>
      <sz val="10"/>
      <color rgb="FF00B050"/>
      <name val="Calibri"/>
      <family val="2"/>
    </font>
    <font>
      <b/>
      <sz val="10"/>
      <color rgb="FF000000"/>
      <name val="Calibri"/>
      <family val="2"/>
    </font>
    <font>
      <sz val="10"/>
      <color rgb="FFFF0000"/>
      <name val="Calibri"/>
      <family val="2"/>
    </font>
    <font>
      <sz val="10"/>
      <color theme="1"/>
      <name val="Calibri"/>
      <family val="2"/>
    </font>
    <font>
      <u/>
      <sz val="10"/>
      <color theme="10"/>
      <name val="Calibri"/>
      <family val="2"/>
    </font>
    <font>
      <b/>
      <sz val="10"/>
      <color rgb="FF0F2147"/>
      <name val="Calibri"/>
      <family val="2"/>
    </font>
    <font>
      <sz val="10"/>
      <color rgb="FF000000"/>
      <name val="Calibri"/>
    </font>
    <font>
      <b/>
      <sz val="10"/>
      <color rgb="FF000000"/>
      <name val="Calibri"/>
    </font>
    <font>
      <sz val="10"/>
      <name val="Calibri"/>
    </font>
    <font>
      <sz val="10"/>
      <color rgb="FF00B050"/>
      <name val="Calibri"/>
    </font>
    <font>
      <strike/>
      <sz val="10"/>
      <color rgb="FFFF0000"/>
      <name val="Calibri"/>
      <family val="2"/>
    </font>
    <font>
      <sz val="11"/>
      <color theme="1"/>
      <name val="Verdana"/>
      <family val="2"/>
      <scheme val="minor"/>
    </font>
    <font>
      <sz val="9"/>
      <color theme="1"/>
      <name val="Arial"/>
      <family val="2"/>
    </font>
    <font>
      <sz val="9"/>
      <name val="Arial"/>
      <family val="2"/>
    </font>
    <font>
      <sz val="10"/>
      <color theme="10"/>
      <name val="Calibri"/>
      <family val="2"/>
    </font>
  </fonts>
  <fills count="10">
    <fill>
      <patternFill patternType="none"/>
    </fill>
    <fill>
      <patternFill patternType="gray125"/>
    </fill>
    <fill>
      <patternFill patternType="solid">
        <fgColor theme="4"/>
      </patternFill>
    </fill>
    <fill>
      <patternFill patternType="solid">
        <fgColor rgb="FF0F2147"/>
        <bgColor rgb="FF000000"/>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4.9989318521683403E-2"/>
        <bgColor indexed="64"/>
      </patternFill>
    </fill>
    <fill>
      <patternFill patternType="solid">
        <fgColor rgb="FFE2EFDA"/>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8" fillId="0" borderId="0"/>
  </cellStyleXfs>
  <cellXfs count="120">
    <xf numFmtId="0" fontId="0" fillId="0" borderId="0" xfId="0"/>
    <xf numFmtId="0" fontId="5" fillId="4" borderId="0" xfId="2" applyFont="1" applyFill="1" applyAlignment="1">
      <alignment vertical="center" wrapText="1"/>
    </xf>
    <xf numFmtId="0" fontId="5" fillId="4" borderId="2" xfId="2" applyFont="1" applyFill="1" applyBorder="1" applyAlignment="1">
      <alignment vertical="center" wrapText="1"/>
    </xf>
    <xf numFmtId="0" fontId="0" fillId="4" borderId="2" xfId="2" applyFont="1" applyFill="1" applyBorder="1" applyAlignment="1">
      <alignment horizontal="center" vertical="center" wrapText="1"/>
    </xf>
    <xf numFmtId="0" fontId="5" fillId="4" borderId="2" xfId="2" applyFont="1" applyFill="1" applyBorder="1" applyAlignment="1">
      <alignment horizontal="center" vertical="center" wrapText="1"/>
    </xf>
    <xf numFmtId="0" fontId="5" fillId="4" borderId="2" xfId="2" applyFont="1" applyFill="1" applyBorder="1" applyAlignment="1">
      <alignment horizontal="left" vertical="center" wrapText="1"/>
    </xf>
    <xf numFmtId="0" fontId="0" fillId="4" borderId="2" xfId="3" applyFont="1" applyFill="1" applyBorder="1" applyAlignment="1">
      <alignment horizontal="center" vertical="center" wrapText="1"/>
    </xf>
    <xf numFmtId="0" fontId="5" fillId="4" borderId="3" xfId="2" applyFont="1" applyFill="1" applyBorder="1" applyAlignment="1">
      <alignment vertical="center" wrapText="1"/>
    </xf>
    <xf numFmtId="0" fontId="7" fillId="4" borderId="0" xfId="2" applyFont="1" applyFill="1" applyAlignment="1">
      <alignment vertical="center" wrapText="1"/>
    </xf>
    <xf numFmtId="0" fontId="6" fillId="4" borderId="0" xfId="2" applyFont="1" applyFill="1" applyAlignment="1">
      <alignment vertical="center" wrapText="1"/>
    </xf>
    <xf numFmtId="0" fontId="9" fillId="4" borderId="2"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5" fillId="6" borderId="4" xfId="5" applyFont="1" applyFill="1" applyBorder="1" applyAlignment="1">
      <alignment horizontal="left" vertical="center" wrapText="1"/>
    </xf>
    <xf numFmtId="0" fontId="5" fillId="6" borderId="2" xfId="5" applyFont="1" applyFill="1" applyBorder="1" applyAlignment="1">
      <alignment horizontal="left" vertical="center" wrapText="1"/>
    </xf>
    <xf numFmtId="0" fontId="5" fillId="6" borderId="5" xfId="5"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6" borderId="5" xfId="0" applyFont="1" applyFill="1" applyBorder="1" applyAlignment="1">
      <alignment vertical="center" wrapText="1"/>
    </xf>
    <xf numFmtId="0" fontId="5" fillId="6" borderId="5" xfId="0" applyFont="1" applyFill="1" applyBorder="1" applyAlignment="1">
      <alignment horizontal="center" vertical="center" wrapText="1"/>
    </xf>
    <xf numFmtId="0" fontId="5" fillId="6" borderId="5" xfId="5" applyFont="1" applyFill="1" applyBorder="1" applyAlignment="1">
      <alignment horizontal="left" vertical="center" wrapText="1"/>
    </xf>
    <xf numFmtId="0" fontId="5" fillId="4" borderId="0" xfId="5" applyFont="1" applyFill="1" applyAlignment="1">
      <alignment vertical="center" wrapText="1"/>
    </xf>
    <xf numFmtId="0" fontId="5" fillId="4" borderId="0" xfId="2" applyFont="1" applyFill="1" applyAlignment="1">
      <alignment horizontal="center" vertical="center" wrapText="1"/>
    </xf>
    <xf numFmtId="0" fontId="5" fillId="4" borderId="0" xfId="2" applyFont="1" applyFill="1" applyAlignment="1">
      <alignment horizontal="left" vertical="center" wrapText="1"/>
    </xf>
    <xf numFmtId="0" fontId="6" fillId="4" borderId="0" xfId="2" applyFont="1" applyFill="1" applyAlignment="1">
      <alignment vertical="center"/>
    </xf>
    <xf numFmtId="0" fontId="10" fillId="4" borderId="0" xfId="2" applyFont="1" applyFill="1" applyAlignment="1">
      <alignment vertical="center"/>
    </xf>
    <xf numFmtId="0" fontId="6" fillId="4" borderId="0" xfId="2" applyFont="1" applyFill="1" applyAlignment="1">
      <alignment horizontal="left" vertical="center"/>
    </xf>
    <xf numFmtId="0" fontId="10" fillId="4" borderId="0" xfId="2" applyFont="1" applyFill="1" applyAlignment="1">
      <alignment horizontal="center" vertical="center"/>
    </xf>
    <xf numFmtId="0" fontId="6" fillId="4" borderId="0" xfId="2" applyFont="1" applyFill="1" applyAlignment="1">
      <alignment horizontal="center" vertical="center" wrapText="1"/>
    </xf>
    <xf numFmtId="0" fontId="10" fillId="4" borderId="0" xfId="2" applyFont="1" applyFill="1" applyAlignment="1">
      <alignment horizontal="left" vertical="center" wrapText="1"/>
    </xf>
    <xf numFmtId="0" fontId="10" fillId="4" borderId="0" xfId="2" applyFont="1" applyFill="1" applyAlignment="1">
      <alignment horizontal="center" vertical="center" wrapText="1"/>
    </xf>
    <xf numFmtId="0" fontId="10" fillId="4" borderId="0" xfId="7" applyFont="1" applyFill="1" applyAlignment="1">
      <alignment horizontal="center" vertical="center" wrapText="1"/>
    </xf>
    <xf numFmtId="0" fontId="6" fillId="5" borderId="2" xfId="7"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 xfId="8" applyFont="1" applyFill="1" applyBorder="1" applyAlignment="1">
      <alignment horizontal="center" vertical="center" wrapText="1"/>
    </xf>
    <xf numFmtId="0" fontId="6" fillId="5" borderId="2" xfId="0" quotePrefix="1" applyFont="1" applyFill="1" applyBorder="1" applyAlignment="1">
      <alignment horizontal="center" vertical="center" wrapText="1"/>
    </xf>
    <xf numFmtId="0" fontId="5" fillId="4" borderId="0" xfId="2" applyFont="1" applyFill="1" applyAlignment="1">
      <alignment horizontal="center" vertical="center"/>
    </xf>
    <xf numFmtId="0" fontId="5" fillId="4" borderId="0" xfId="7" applyFont="1" applyFill="1" applyAlignment="1">
      <alignment horizontal="center" vertical="center" wrapText="1"/>
    </xf>
    <xf numFmtId="0" fontId="5" fillId="4" borderId="0" xfId="2" applyFont="1" applyFill="1" applyAlignment="1">
      <alignment vertical="center"/>
    </xf>
    <xf numFmtId="0" fontId="12" fillId="0" borderId="2" xfId="0" applyFont="1" applyBorder="1" applyAlignment="1">
      <alignment horizontal="left"/>
    </xf>
    <xf numFmtId="0" fontId="12" fillId="0" borderId="2" xfId="0" applyFont="1" applyBorder="1"/>
    <xf numFmtId="15" fontId="6" fillId="0" borderId="2" xfId="0" applyNumberFormat="1" applyFont="1" applyBorder="1" applyAlignment="1">
      <alignment horizontal="left"/>
    </xf>
    <xf numFmtId="0" fontId="6" fillId="0" borderId="2" xfId="0" applyFont="1" applyBorder="1"/>
    <xf numFmtId="0" fontId="6" fillId="0" borderId="2" xfId="0" applyFont="1" applyBorder="1" applyAlignment="1">
      <alignment wrapText="1"/>
    </xf>
    <xf numFmtId="0" fontId="0" fillId="0" borderId="2" xfId="0" applyBorder="1"/>
    <xf numFmtId="0" fontId="3" fillId="2" borderId="2" xfId="1" applyFont="1" applyBorder="1" applyAlignment="1">
      <alignment vertical="center"/>
    </xf>
    <xf numFmtId="0" fontId="6" fillId="4" borderId="2" xfId="2" applyFont="1" applyFill="1" applyBorder="1" applyAlignment="1">
      <alignment horizontal="center" vertical="center" wrapText="1"/>
    </xf>
    <xf numFmtId="0" fontId="7" fillId="4" borderId="2" xfId="2" applyFont="1" applyFill="1" applyBorder="1" applyAlignment="1">
      <alignment vertical="center" wrapText="1"/>
    </xf>
    <xf numFmtId="0" fontId="7" fillId="4" borderId="2" xfId="2" applyFont="1" applyFill="1" applyBorder="1" applyAlignment="1">
      <alignment horizontal="left" vertical="center" wrapText="1"/>
    </xf>
    <xf numFmtId="0" fontId="5" fillId="4" borderId="6" xfId="5" applyFont="1" applyFill="1" applyBorder="1" applyAlignment="1">
      <alignment vertical="center" wrapText="1"/>
    </xf>
    <xf numFmtId="0" fontId="8" fillId="4" borderId="0" xfId="2" applyFont="1" applyFill="1" applyAlignment="1">
      <alignment vertical="center" wrapText="1"/>
    </xf>
    <xf numFmtId="0" fontId="8" fillId="4" borderId="2" xfId="2" applyFont="1" applyFill="1" applyBorder="1" applyAlignment="1">
      <alignment horizontal="center" vertical="center" wrapText="1"/>
    </xf>
    <xf numFmtId="0" fontId="8" fillId="4" borderId="2" xfId="2" applyFont="1" applyFill="1" applyBorder="1" applyAlignment="1">
      <alignment vertical="center" wrapText="1"/>
    </xf>
    <xf numFmtId="0" fontId="3" fillId="4" borderId="0" xfId="2" applyFont="1" applyFill="1" applyAlignment="1">
      <alignment vertical="center" wrapText="1"/>
    </xf>
    <xf numFmtId="0" fontId="4" fillId="3" borderId="1" xfId="0" applyFont="1" applyFill="1" applyBorder="1" applyAlignment="1">
      <alignment horizontal="left" vertical="center" wrapText="1"/>
    </xf>
    <xf numFmtId="0" fontId="5" fillId="5" borderId="2" xfId="2" applyFont="1" applyFill="1" applyBorder="1" applyAlignment="1">
      <alignment horizontal="center" vertical="center" wrapText="1"/>
    </xf>
    <xf numFmtId="0" fontId="6" fillId="0" borderId="2" xfId="0" applyFont="1" applyBorder="1" applyAlignment="1">
      <alignment vertical="center" wrapText="1"/>
    </xf>
    <xf numFmtId="0" fontId="5" fillId="4" borderId="2" xfId="3" applyFont="1" applyFill="1" applyBorder="1" applyAlignment="1">
      <alignment vertical="center" wrapText="1"/>
    </xf>
    <xf numFmtId="0" fontId="5" fillId="4" borderId="2" xfId="3" applyFont="1" applyFill="1" applyBorder="1" applyAlignment="1">
      <alignment horizontal="center" vertical="center" wrapText="1"/>
    </xf>
    <xf numFmtId="0" fontId="5" fillId="8" borderId="2" xfId="3" applyFont="1" applyFill="1" applyBorder="1" applyAlignment="1">
      <alignment horizontal="center" vertical="center" wrapText="1"/>
    </xf>
    <xf numFmtId="0" fontId="13" fillId="0" borderId="2" xfId="0" applyFont="1" applyBorder="1" applyAlignment="1">
      <alignment vertical="center"/>
    </xf>
    <xf numFmtId="0" fontId="5" fillId="8" borderId="2" xfId="2" applyFont="1" applyFill="1" applyBorder="1" applyAlignment="1">
      <alignment horizontal="center" vertical="center" wrapText="1"/>
    </xf>
    <xf numFmtId="0" fontId="6" fillId="4" borderId="2" xfId="2" applyFont="1" applyFill="1" applyBorder="1" applyAlignment="1">
      <alignment vertical="center" wrapText="1"/>
    </xf>
    <xf numFmtId="0" fontId="5" fillId="4" borderId="0" xfId="3" applyFont="1" applyFill="1" applyAlignment="1">
      <alignment vertical="center" wrapText="1"/>
    </xf>
    <xf numFmtId="0" fontId="5" fillId="0" borderId="2" xfId="0" applyFont="1" applyBorder="1" applyAlignment="1">
      <alignment horizontal="center" vertical="center" wrapText="1"/>
    </xf>
    <xf numFmtId="0" fontId="5" fillId="9" borderId="2" xfId="3" applyFont="1" applyFill="1" applyBorder="1" applyAlignment="1">
      <alignment horizontal="center" vertical="center" wrapText="1"/>
    </xf>
    <xf numFmtId="0" fontId="5" fillId="0" borderId="2" xfId="0" applyFont="1" applyBorder="1" applyAlignment="1">
      <alignment horizontal="left" vertical="center" wrapText="1"/>
    </xf>
    <xf numFmtId="0" fontId="5" fillId="9" borderId="2" xfId="2" applyFont="1" applyFill="1" applyBorder="1" applyAlignment="1">
      <alignment horizontal="center" vertical="center" wrapText="1"/>
    </xf>
    <xf numFmtId="0" fontId="5" fillId="4" borderId="2" xfId="4" applyFont="1" applyFill="1" applyBorder="1" applyAlignment="1">
      <alignment vertical="center" wrapText="1"/>
    </xf>
    <xf numFmtId="0" fontId="5" fillId="4" borderId="2" xfId="5" applyFont="1" applyFill="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0" fillId="4" borderId="2" xfId="3"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13" fillId="4" borderId="2" xfId="2" applyFont="1" applyFill="1" applyBorder="1" applyAlignment="1">
      <alignment horizontal="left" vertical="center" wrapText="1"/>
    </xf>
    <xf numFmtId="0" fontId="6" fillId="9" borderId="2" xfId="2" applyFont="1" applyFill="1" applyBorder="1" applyAlignment="1">
      <alignment horizontal="center" vertical="center" wrapText="1"/>
    </xf>
    <xf numFmtId="0" fontId="15" fillId="0" borderId="2" xfId="0" applyFont="1" applyBorder="1" applyAlignment="1">
      <alignment horizontal="left" vertical="center" wrapText="1"/>
    </xf>
    <xf numFmtId="0" fontId="5" fillId="0" borderId="3" xfId="2" applyFont="1" applyBorder="1" applyAlignment="1">
      <alignment vertical="center" wrapText="1"/>
    </xf>
    <xf numFmtId="0" fontId="5" fillId="0" borderId="3"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4" borderId="2" xfId="2" applyFont="1" applyFill="1" applyBorder="1" applyAlignment="1">
      <alignment horizontal="center" vertical="center" wrapText="1"/>
    </xf>
    <xf numFmtId="0" fontId="13" fillId="0" borderId="2" xfId="0" applyFont="1" applyBorder="1" applyAlignment="1">
      <alignment horizontal="center" vertical="center" wrapText="1"/>
    </xf>
    <xf numFmtId="0" fontId="7" fillId="0" borderId="2" xfId="5" applyFont="1" applyBorder="1" applyAlignment="1">
      <alignment vertical="center" wrapText="1"/>
    </xf>
    <xf numFmtId="0" fontId="7" fillId="0" borderId="2" xfId="2" applyFont="1" applyBorder="1" applyAlignment="1">
      <alignment horizontal="center" vertical="center" wrapText="1"/>
    </xf>
    <xf numFmtId="0" fontId="7" fillId="0" borderId="2" xfId="2" applyFont="1" applyBorder="1" applyAlignment="1">
      <alignment vertical="center" wrapText="1"/>
    </xf>
    <xf numFmtId="0" fontId="9" fillId="0" borderId="2" xfId="2" applyFont="1" applyBorder="1" applyAlignment="1">
      <alignment horizontal="center" vertical="center" wrapText="1"/>
    </xf>
    <xf numFmtId="0" fontId="7" fillId="0" borderId="2" xfId="0" applyFont="1" applyBorder="1" applyAlignment="1">
      <alignment horizontal="center" vertical="center" wrapText="1"/>
    </xf>
    <xf numFmtId="0" fontId="7" fillId="9" borderId="2" xfId="2"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6" fillId="0" borderId="2" xfId="2" applyFont="1" applyBorder="1" applyAlignment="1">
      <alignment horizontal="center" vertical="center" wrapText="1"/>
    </xf>
    <xf numFmtId="0" fontId="5" fillId="0" borderId="2" xfId="2" applyFont="1" applyBorder="1" applyAlignment="1">
      <alignment horizontal="center" vertical="center" wrapText="1"/>
    </xf>
    <xf numFmtId="0" fontId="13" fillId="4" borderId="2" xfId="2" applyFont="1" applyFill="1" applyBorder="1" applyAlignment="1">
      <alignment vertical="center" wrapText="1"/>
    </xf>
    <xf numFmtId="0" fontId="8" fillId="0" borderId="2" xfId="2" applyFont="1" applyBorder="1" applyAlignment="1">
      <alignment horizontal="center" vertical="center" wrapText="1"/>
    </xf>
    <xf numFmtId="0" fontId="8" fillId="8" borderId="2" xfId="2" applyFont="1" applyFill="1" applyBorder="1" applyAlignment="1">
      <alignment horizontal="center" vertical="center" wrapText="1"/>
    </xf>
    <xf numFmtId="0" fontId="8" fillId="0" borderId="2" xfId="0" applyFont="1" applyBorder="1" applyAlignment="1">
      <alignment horizontal="center" vertical="center" wrapText="1"/>
    </xf>
    <xf numFmtId="0" fontId="8" fillId="9" borderId="2" xfId="2" applyFont="1" applyFill="1" applyBorder="1" applyAlignment="1">
      <alignment horizontal="center" vertical="center" wrapText="1"/>
    </xf>
    <xf numFmtId="0" fontId="17" fillId="4" borderId="0" xfId="2" applyFont="1" applyFill="1" applyAlignment="1">
      <alignment horizontal="center" vertical="center" wrapText="1"/>
    </xf>
    <xf numFmtId="0" fontId="17" fillId="6" borderId="5" xfId="5" applyFont="1" applyFill="1" applyBorder="1" applyAlignment="1">
      <alignment horizontal="center" vertical="center" wrapText="1"/>
    </xf>
    <xf numFmtId="0" fontId="6" fillId="5" borderId="2" xfId="8" quotePrefix="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9" fillId="4" borderId="0" xfId="2" applyFont="1" applyFill="1" applyAlignment="1">
      <alignment horizontal="center" vertical="center"/>
    </xf>
    <xf numFmtId="0" fontId="19" fillId="5" borderId="2" xfId="9"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wrapText="1"/>
    </xf>
    <xf numFmtId="0" fontId="21" fillId="5" borderId="2" xfId="8" applyFont="1" applyFill="1" applyBorder="1" applyAlignment="1">
      <alignment horizontal="center" vertical="center" wrapText="1"/>
    </xf>
    <xf numFmtId="0" fontId="21" fillId="5" borderId="2" xfId="8" quotePrefix="1" applyFont="1" applyFill="1" applyBorder="1" applyAlignment="1">
      <alignment horizontal="center" vertical="center" wrapText="1"/>
    </xf>
    <xf numFmtId="0" fontId="6" fillId="7" borderId="2" xfId="2" applyFont="1" applyFill="1" applyBorder="1" applyAlignment="1">
      <alignment horizontal="left" vertical="center" wrapText="1"/>
    </xf>
    <xf numFmtId="0" fontId="6" fillId="7" borderId="2" xfId="3" applyFont="1" applyFill="1" applyBorder="1" applyAlignment="1">
      <alignment horizontal="left" vertical="center" wrapText="1"/>
    </xf>
    <xf numFmtId="0" fontId="5" fillId="7" borderId="2" xfId="2" applyFont="1" applyFill="1" applyBorder="1" applyAlignment="1">
      <alignment horizontal="left" vertical="center" wrapText="1"/>
    </xf>
    <xf numFmtId="0" fontId="6" fillId="4" borderId="0" xfId="2" applyFont="1" applyFill="1" applyAlignment="1">
      <alignment horizontal="left" vertical="center" wrapText="1"/>
    </xf>
    <xf numFmtId="0" fontId="8" fillId="7" borderId="2" xfId="2" applyFont="1" applyFill="1" applyBorder="1" applyAlignment="1">
      <alignment horizontal="left" vertical="center" wrapText="1"/>
    </xf>
    <xf numFmtId="0" fontId="6" fillId="7" borderId="2" xfId="2" applyFont="1" applyFill="1" applyBorder="1" applyAlignment="1">
      <alignment vertical="center" wrapText="1"/>
    </xf>
    <xf numFmtId="0" fontId="20" fillId="5" borderId="3"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4" xfId="0" applyFont="1" applyFill="1" applyBorder="1" applyAlignment="1">
      <alignment horizontal="center" vertical="center" wrapText="1"/>
    </xf>
  </cellXfs>
  <cellStyles count="10">
    <cellStyle name="Accent1" xfId="1" builtinId="29"/>
    <cellStyle name="Hyperlink" xfId="8" builtinId="8"/>
    <cellStyle name="Normal" xfId="0" builtinId="0"/>
    <cellStyle name="Normal 2 2 5" xfId="7" xr:uid="{7DDA4C30-12E5-4A7A-A3D0-5F111AA63B4B}"/>
    <cellStyle name="Normal 2 2 5 3 2" xfId="9" xr:uid="{CDC3FDA7-FD26-4DF9-BB8E-650F29B1BB7B}"/>
    <cellStyle name="Normal 3 5 6" xfId="2" xr:uid="{E59319D1-1202-43DD-8827-80C215B7AD85}"/>
    <cellStyle name="Normal 3 5 6 2 3" xfId="3" xr:uid="{1EE238AC-CDEB-4D3A-9D98-384F09E6FC1A}"/>
    <cellStyle name="Normal 3 5 6 4" xfId="5" xr:uid="{2FE7BD07-3882-4665-8C1E-CA295609D47A}"/>
    <cellStyle name="Normal 3 5 6 5" xfId="4" xr:uid="{4601C884-322A-4439-A6F4-62BC836D7D74}"/>
    <cellStyle name="Normal 3 5 6 6" xfId="6" xr:uid="{2BFD03CE-DD92-4B47-A697-009C9B608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31B4-5CBA-476D-AA50-9B4D0756B56A}">
  <dimension ref="A1:D5"/>
  <sheetViews>
    <sheetView tabSelected="1" workbookViewId="0">
      <selection activeCell="D4" sqref="D4"/>
    </sheetView>
  </sheetViews>
  <sheetFormatPr defaultRowHeight="14.45"/>
  <cols>
    <col min="2" max="2" width="10.5703125" bestFit="1" customWidth="1"/>
    <col min="4" max="4" width="65.140625" customWidth="1"/>
  </cols>
  <sheetData>
    <row r="1" spans="1:4">
      <c r="A1" s="39" t="s">
        <v>0</v>
      </c>
      <c r="B1" s="40" t="s">
        <v>1</v>
      </c>
      <c r="C1" s="40" t="s">
        <v>2</v>
      </c>
      <c r="D1" s="40" t="s">
        <v>3</v>
      </c>
    </row>
    <row r="2" spans="1:4">
      <c r="A2" s="41">
        <v>45631</v>
      </c>
      <c r="B2" s="42" t="s">
        <v>4</v>
      </c>
      <c r="C2" s="41" t="s">
        <v>5</v>
      </c>
      <c r="D2" s="43" t="s">
        <v>6</v>
      </c>
    </row>
    <row r="3" spans="1:4">
      <c r="A3" s="44"/>
      <c r="B3" s="44"/>
      <c r="C3" s="44"/>
      <c r="D3" s="44"/>
    </row>
    <row r="4" spans="1:4">
      <c r="A4" s="44"/>
      <c r="B4" s="44"/>
      <c r="C4" s="44"/>
      <c r="D4" s="44"/>
    </row>
    <row r="5" spans="1:4">
      <c r="A5" s="44"/>
      <c r="B5" s="44"/>
      <c r="C5" s="44"/>
      <c r="D5"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826-43C2-4E5E-8126-588463496C88}">
  <dimension ref="A1:V35"/>
  <sheetViews>
    <sheetView topLeftCell="A8" workbookViewId="0">
      <selection activeCell="B19" sqref="B19"/>
    </sheetView>
  </sheetViews>
  <sheetFormatPr defaultColWidth="7.85546875" defaultRowHeight="12.75" customHeight="1"/>
  <cols>
    <col min="1" max="6" width="27.85546875" style="24" customWidth="1"/>
    <col min="7" max="7" width="6.140625" style="26" customWidth="1"/>
    <col min="8" max="8" width="18.85546875" style="26" customWidth="1"/>
    <col min="9" max="9" width="14.28515625" style="24" customWidth="1"/>
    <col min="10" max="10" width="23.42578125" style="24" customWidth="1"/>
    <col min="11" max="11" width="23.85546875" style="24" customWidth="1"/>
    <col min="12" max="12" width="25.140625" style="24" bestFit="1" customWidth="1"/>
    <col min="13" max="13" width="21.140625" style="24" bestFit="1" customWidth="1"/>
    <col min="14" max="14" width="26.140625" style="24" bestFit="1" customWidth="1"/>
    <col min="15" max="15" width="21.140625" style="24" bestFit="1" customWidth="1"/>
    <col min="16" max="16" width="26.140625" style="24" bestFit="1" customWidth="1"/>
    <col min="17" max="17" width="18.42578125" style="24" bestFit="1" customWidth="1"/>
    <col min="18" max="18" width="11.5703125" style="24" customWidth="1"/>
    <col min="19" max="21" width="9.5703125" style="24" bestFit="1" customWidth="1"/>
    <col min="22" max="22" width="26.140625" style="24" bestFit="1" customWidth="1"/>
    <col min="23" max="16384" width="7.85546875" style="24"/>
  </cols>
  <sheetData>
    <row r="1" spans="1:22">
      <c r="A1" s="103" t="s">
        <v>7</v>
      </c>
      <c r="B1" s="115" t="s">
        <v>8</v>
      </c>
      <c r="C1" s="115"/>
      <c r="D1" s="115"/>
      <c r="E1" s="115"/>
      <c r="F1" s="115"/>
      <c r="G1" s="115"/>
      <c r="H1" s="115"/>
      <c r="I1" s="115"/>
      <c r="J1" s="115"/>
      <c r="K1" s="23"/>
    </row>
    <row r="2" spans="1:22" ht="39" customHeight="1">
      <c r="A2" s="103" t="s">
        <v>9</v>
      </c>
      <c r="B2" s="111" t="s">
        <v>10</v>
      </c>
      <c r="C2" s="111"/>
      <c r="D2" s="111"/>
      <c r="E2" s="111"/>
      <c r="F2" s="111"/>
      <c r="G2" s="111"/>
      <c r="H2" s="111"/>
      <c r="I2" s="111"/>
      <c r="J2" s="111"/>
      <c r="K2" s="25"/>
    </row>
    <row r="3" spans="1:22">
      <c r="A3" s="103" t="s">
        <v>11</v>
      </c>
      <c r="B3" s="111" t="s">
        <v>12</v>
      </c>
      <c r="C3" s="111"/>
      <c r="D3" s="111"/>
      <c r="E3" s="111"/>
      <c r="F3" s="111"/>
      <c r="G3" s="111"/>
      <c r="H3" s="111"/>
      <c r="I3" s="111"/>
      <c r="J3" s="111"/>
      <c r="K3" s="25"/>
    </row>
    <row r="4" spans="1:22" ht="89.45" customHeight="1">
      <c r="A4" s="103" t="s">
        <v>13</v>
      </c>
      <c r="B4" s="111" t="s">
        <v>14</v>
      </c>
      <c r="C4" s="111"/>
      <c r="D4" s="111"/>
      <c r="E4" s="111"/>
      <c r="F4" s="111"/>
      <c r="G4" s="111"/>
      <c r="H4" s="111"/>
      <c r="I4" s="111"/>
      <c r="J4" s="111"/>
      <c r="K4" s="25"/>
    </row>
    <row r="5" spans="1:22">
      <c r="A5" s="103" t="s">
        <v>15</v>
      </c>
      <c r="B5" s="111" t="s">
        <v>16</v>
      </c>
      <c r="C5" s="111"/>
      <c r="D5" s="111"/>
      <c r="E5" s="111"/>
      <c r="F5" s="111"/>
      <c r="G5" s="111"/>
      <c r="H5" s="111"/>
      <c r="I5" s="111"/>
      <c r="J5" s="111"/>
      <c r="K5" s="25"/>
    </row>
    <row r="6" spans="1:22">
      <c r="A6" s="103" t="s">
        <v>17</v>
      </c>
      <c r="B6" s="111"/>
      <c r="C6" s="111"/>
      <c r="D6" s="111"/>
      <c r="E6" s="111"/>
      <c r="F6" s="111"/>
      <c r="G6" s="111"/>
      <c r="H6" s="111"/>
      <c r="I6" s="111"/>
      <c r="J6" s="111"/>
      <c r="K6" s="25"/>
    </row>
    <row r="7" spans="1:22">
      <c r="A7" s="103" t="s">
        <v>18</v>
      </c>
      <c r="B7" s="111"/>
      <c r="C7" s="111"/>
      <c r="D7" s="111"/>
      <c r="E7" s="111"/>
      <c r="F7" s="111"/>
      <c r="G7" s="111"/>
      <c r="H7" s="111"/>
      <c r="I7" s="111"/>
      <c r="J7" s="111"/>
      <c r="K7" s="25"/>
    </row>
    <row r="8" spans="1:22">
      <c r="A8" s="103" t="s">
        <v>19</v>
      </c>
      <c r="B8" s="111" t="s">
        <v>4</v>
      </c>
      <c r="C8" s="111"/>
      <c r="D8" s="111"/>
      <c r="E8" s="111"/>
      <c r="F8" s="111"/>
      <c r="G8" s="111"/>
      <c r="H8" s="111"/>
      <c r="I8" s="111"/>
      <c r="J8" s="111"/>
      <c r="K8" s="25"/>
    </row>
    <row r="9" spans="1:22">
      <c r="A9" s="103" t="s">
        <v>20</v>
      </c>
      <c r="B9" s="116" t="s">
        <v>21</v>
      </c>
      <c r="C9" s="116"/>
      <c r="D9" s="116"/>
      <c r="E9" s="116"/>
      <c r="F9" s="116"/>
      <c r="G9" s="116"/>
      <c r="H9" s="116"/>
      <c r="I9" s="116"/>
      <c r="J9" s="116"/>
      <c r="K9" s="25"/>
    </row>
    <row r="10" spans="1:22">
      <c r="A10" s="103" t="s">
        <v>22</v>
      </c>
      <c r="B10" s="116" t="s">
        <v>23</v>
      </c>
      <c r="C10" s="116"/>
      <c r="D10" s="116"/>
      <c r="E10" s="116"/>
      <c r="F10" s="116"/>
      <c r="G10" s="116"/>
      <c r="H10" s="116"/>
      <c r="I10" s="116"/>
      <c r="J10" s="116"/>
      <c r="K10" s="25"/>
    </row>
    <row r="11" spans="1:22">
      <c r="A11" s="103" t="s">
        <v>24</v>
      </c>
      <c r="B11" s="111"/>
      <c r="C11" s="111"/>
      <c r="D11" s="111"/>
      <c r="E11" s="111"/>
      <c r="F11" s="111"/>
      <c r="G11" s="111"/>
      <c r="H11" s="111"/>
      <c r="I11" s="111"/>
      <c r="J11" s="111"/>
      <c r="K11" s="25"/>
    </row>
    <row r="12" spans="1:22">
      <c r="A12" s="103" t="s">
        <v>25</v>
      </c>
      <c r="B12" s="111" t="s">
        <v>26</v>
      </c>
      <c r="C12" s="111"/>
      <c r="D12" s="111"/>
      <c r="E12" s="111"/>
      <c r="F12" s="111"/>
      <c r="G12" s="111"/>
      <c r="H12" s="111"/>
      <c r="I12" s="111"/>
      <c r="J12" s="111"/>
      <c r="K12" s="25"/>
    </row>
    <row r="13" spans="1:22">
      <c r="A13" s="103" t="s">
        <v>27</v>
      </c>
      <c r="B13" s="111"/>
      <c r="C13" s="111"/>
      <c r="D13" s="111"/>
      <c r="E13" s="111"/>
      <c r="F13" s="111"/>
      <c r="G13" s="111"/>
      <c r="H13" s="111"/>
      <c r="I13" s="111"/>
      <c r="J13" s="111"/>
      <c r="K13" s="25"/>
    </row>
    <row r="14" spans="1:22">
      <c r="A14" s="45" t="s">
        <v>28</v>
      </c>
      <c r="B14" s="112" t="s">
        <v>29</v>
      </c>
      <c r="C14" s="112"/>
      <c r="D14" s="112"/>
      <c r="E14" s="112"/>
      <c r="F14" s="112"/>
      <c r="G14" s="112"/>
      <c r="H14" s="112"/>
      <c r="I14" s="112"/>
      <c r="J14" s="112"/>
      <c r="K14" s="25"/>
    </row>
    <row r="15" spans="1:22" ht="80.25" customHeight="1">
      <c r="A15" s="103" t="s">
        <v>30</v>
      </c>
      <c r="B15" s="113" t="s">
        <v>31</v>
      </c>
      <c r="C15" s="113"/>
      <c r="D15" s="113"/>
      <c r="E15" s="113"/>
      <c r="F15" s="113"/>
      <c r="G15" s="113"/>
      <c r="H15" s="113"/>
      <c r="I15" s="113"/>
      <c r="J15" s="113"/>
    </row>
    <row r="16" spans="1:22" s="28" customFormat="1">
      <c r="A16" s="114" t="s">
        <v>32</v>
      </c>
      <c r="B16" s="114"/>
      <c r="C16" s="114"/>
      <c r="D16" s="114"/>
      <c r="E16" s="114"/>
      <c r="F16" s="114"/>
      <c r="G16" s="27"/>
      <c r="H16" s="27"/>
      <c r="I16" s="9"/>
      <c r="J16" s="9"/>
      <c r="K16" s="9"/>
      <c r="L16" s="9"/>
      <c r="M16" s="9"/>
      <c r="N16" s="9"/>
      <c r="O16" s="9"/>
      <c r="P16" s="9"/>
      <c r="Q16" s="9"/>
      <c r="V16" s="9"/>
    </row>
    <row r="17" spans="1:22" s="30" customFormat="1">
      <c r="A17" s="103" t="s">
        <v>33</v>
      </c>
      <c r="B17" s="103" t="s">
        <v>34</v>
      </c>
      <c r="C17" s="103" t="s">
        <v>35</v>
      </c>
      <c r="D17" s="103" t="s">
        <v>36</v>
      </c>
      <c r="E17" s="103" t="s">
        <v>37</v>
      </c>
      <c r="F17" s="103" t="s">
        <v>38</v>
      </c>
      <c r="G17" s="29"/>
      <c r="H17" s="26"/>
      <c r="I17" s="26"/>
      <c r="J17" s="26"/>
      <c r="K17" s="26"/>
      <c r="L17" s="26"/>
      <c r="Q17" s="26"/>
    </row>
    <row r="18" spans="1:22" s="37" customFormat="1" ht="27">
      <c r="A18" s="31" t="s">
        <v>39</v>
      </c>
      <c r="B18" s="104" t="s">
        <v>40</v>
      </c>
      <c r="C18" s="34" t="s">
        <v>41</v>
      </c>
      <c r="D18" s="102" t="s">
        <v>42</v>
      </c>
      <c r="E18" s="34"/>
      <c r="F18" s="35"/>
      <c r="G18" s="21"/>
      <c r="H18" s="36"/>
      <c r="I18" s="36"/>
      <c r="J18" s="36"/>
      <c r="K18" s="36"/>
      <c r="L18" s="36"/>
      <c r="Q18" s="36"/>
    </row>
    <row r="19" spans="1:22" s="37" customFormat="1">
      <c r="A19" s="31"/>
      <c r="B19" s="32"/>
      <c r="C19" s="34"/>
      <c r="D19" s="34"/>
      <c r="E19" s="34"/>
      <c r="F19" s="35"/>
      <c r="G19" s="21"/>
      <c r="H19" s="36"/>
      <c r="I19" s="36"/>
      <c r="J19" s="36"/>
      <c r="K19" s="36"/>
      <c r="L19" s="36"/>
      <c r="Q19" s="36"/>
    </row>
    <row r="20" spans="1:22" s="37" customFormat="1">
      <c r="A20" s="31"/>
      <c r="B20" s="32"/>
      <c r="C20" s="34"/>
      <c r="D20" s="34"/>
      <c r="E20" s="34"/>
      <c r="F20" s="35"/>
      <c r="G20" s="21"/>
      <c r="H20" s="36"/>
      <c r="I20" s="36"/>
      <c r="J20" s="36"/>
      <c r="K20" s="36"/>
      <c r="L20" s="36"/>
      <c r="Q20" s="36"/>
    </row>
    <row r="21" spans="1:22" s="37" customFormat="1">
      <c r="A21" s="31"/>
      <c r="B21" s="32"/>
      <c r="C21" s="34"/>
      <c r="D21" s="34"/>
      <c r="E21" s="34"/>
      <c r="F21" s="35"/>
      <c r="G21" s="21"/>
      <c r="H21" s="36"/>
      <c r="I21" s="36"/>
      <c r="J21" s="36"/>
      <c r="K21" s="36"/>
      <c r="L21" s="36"/>
      <c r="Q21" s="36"/>
    </row>
    <row r="22" spans="1:22" s="37" customFormat="1">
      <c r="A22" s="31"/>
      <c r="B22" s="32"/>
      <c r="C22" s="34"/>
      <c r="D22" s="34"/>
      <c r="E22" s="34"/>
      <c r="F22" s="35"/>
      <c r="G22" s="21"/>
      <c r="H22" s="36"/>
      <c r="I22" s="36"/>
      <c r="J22" s="36"/>
      <c r="K22" s="36"/>
      <c r="L22" s="36"/>
      <c r="Q22" s="36"/>
    </row>
    <row r="23" spans="1:22" s="37" customFormat="1">
      <c r="A23" s="31"/>
      <c r="B23" s="33"/>
      <c r="C23" s="33"/>
      <c r="D23" s="33"/>
      <c r="E23" s="34"/>
      <c r="F23" s="35"/>
      <c r="G23" s="21"/>
      <c r="H23" s="36"/>
      <c r="I23" s="36"/>
      <c r="J23" s="36"/>
      <c r="K23" s="36"/>
      <c r="L23" s="36"/>
      <c r="Q23" s="36"/>
    </row>
    <row r="24" spans="1:22" s="37" customFormat="1">
      <c r="A24" s="31"/>
      <c r="B24" s="33"/>
      <c r="C24" s="33"/>
      <c r="D24" s="33"/>
      <c r="E24" s="34"/>
      <c r="F24" s="35"/>
      <c r="G24" s="36"/>
      <c r="H24" s="36"/>
      <c r="I24" s="36"/>
      <c r="J24" s="36"/>
      <c r="K24" s="36"/>
      <c r="L24" s="36"/>
      <c r="Q24" s="36"/>
    </row>
    <row r="25" spans="1:22" s="37" customFormat="1">
      <c r="A25" s="31"/>
      <c r="B25" s="33"/>
      <c r="C25" s="33"/>
      <c r="D25" s="33"/>
      <c r="E25" s="34"/>
      <c r="F25" s="35"/>
      <c r="G25" s="21"/>
      <c r="H25" s="36"/>
      <c r="I25" s="36"/>
      <c r="J25" s="36"/>
      <c r="K25" s="36"/>
      <c r="L25" s="36"/>
      <c r="Q25" s="36"/>
    </row>
    <row r="26" spans="1:22" s="37" customFormat="1">
      <c r="A26" s="31"/>
      <c r="B26" s="33"/>
      <c r="C26" s="33"/>
      <c r="D26" s="33"/>
      <c r="E26" s="34"/>
      <c r="F26" s="35"/>
      <c r="G26" s="21"/>
      <c r="H26" s="36"/>
      <c r="I26" s="36"/>
      <c r="J26" s="36"/>
      <c r="K26" s="36"/>
      <c r="L26" s="36"/>
      <c r="Q26" s="36"/>
    </row>
    <row r="27" spans="1:22" s="37" customFormat="1">
      <c r="A27" s="31"/>
      <c r="B27" s="33"/>
      <c r="C27" s="33"/>
      <c r="D27" s="33"/>
      <c r="E27" s="34"/>
      <c r="F27" s="35"/>
      <c r="G27" s="21"/>
      <c r="H27" s="36"/>
      <c r="I27" s="36"/>
      <c r="J27" s="36"/>
      <c r="K27" s="36"/>
      <c r="L27" s="36"/>
      <c r="Q27" s="36"/>
    </row>
    <row r="28" spans="1:22" s="37" customFormat="1">
      <c r="A28" s="31"/>
      <c r="B28" s="32"/>
      <c r="C28" s="33"/>
      <c r="D28" s="33"/>
      <c r="E28" s="34"/>
      <c r="F28" s="35"/>
      <c r="G28" s="21"/>
      <c r="H28" s="36"/>
      <c r="I28" s="36"/>
      <c r="J28" s="36"/>
      <c r="K28" s="36"/>
      <c r="L28" s="36"/>
      <c r="Q28" s="36"/>
    </row>
    <row r="29" spans="1:22" s="37" customFormat="1">
      <c r="A29" s="31"/>
      <c r="B29" s="32"/>
      <c r="C29" s="33"/>
      <c r="D29" s="33"/>
      <c r="E29" s="34"/>
      <c r="F29" s="35"/>
      <c r="G29" s="21"/>
      <c r="H29" s="36"/>
      <c r="I29" s="36"/>
      <c r="J29" s="36"/>
      <c r="K29" s="36"/>
      <c r="L29" s="36"/>
      <c r="Q29" s="36"/>
    </row>
    <row r="30" spans="1:22" s="38" customFormat="1">
      <c r="A30" s="31"/>
      <c r="B30" s="32"/>
      <c r="C30" s="33"/>
      <c r="D30" s="33"/>
      <c r="E30" s="34"/>
      <c r="F30" s="35"/>
      <c r="G30" s="36"/>
    </row>
    <row r="31" spans="1:22" s="38" customFormat="1">
      <c r="A31" s="31"/>
      <c r="B31" s="32"/>
      <c r="C31" s="33"/>
      <c r="D31" s="33"/>
      <c r="E31" s="34"/>
      <c r="F31" s="35"/>
      <c r="G31" s="21"/>
      <c r="H31" s="36"/>
      <c r="I31" s="36"/>
      <c r="J31" s="36"/>
      <c r="K31" s="36"/>
      <c r="L31" s="36"/>
      <c r="M31" s="37"/>
      <c r="N31" s="37"/>
      <c r="O31" s="37"/>
      <c r="P31" s="37"/>
      <c r="Q31" s="36"/>
      <c r="R31" s="37"/>
      <c r="S31" s="37"/>
      <c r="T31" s="37"/>
      <c r="U31" s="37"/>
      <c r="V31" s="37"/>
    </row>
    <row r="32" spans="1:22">
      <c r="G32" s="24"/>
      <c r="H32" s="24"/>
    </row>
    <row r="33" s="24" customFormat="1"/>
    <row r="34" s="24" customFormat="1"/>
    <row r="35" s="24" customFormat="1"/>
  </sheetData>
  <mergeCells count="16">
    <mergeCell ref="B13:J13"/>
    <mergeCell ref="B14:J14"/>
    <mergeCell ref="B15:J15"/>
    <mergeCell ref="A16:F16"/>
    <mergeCell ref="B1:J1"/>
    <mergeCell ref="B2:J2"/>
    <mergeCell ref="B3:J3"/>
    <mergeCell ref="B4:J4"/>
    <mergeCell ref="B5:J5"/>
    <mergeCell ref="B11:J11"/>
    <mergeCell ref="B12:J12"/>
    <mergeCell ref="B6:J6"/>
    <mergeCell ref="B7:J7"/>
    <mergeCell ref="B8:J8"/>
    <mergeCell ref="B9:J9"/>
    <mergeCell ref="B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1AAD-3759-4BC1-964E-6B1ABEBE8A8C}">
  <dimension ref="A1:Z91"/>
  <sheetViews>
    <sheetView workbookViewId="0">
      <selection activeCell="G2" sqref="G2"/>
    </sheetView>
  </sheetViews>
  <sheetFormatPr defaultColWidth="9.140625" defaultRowHeight="12.75"/>
  <cols>
    <col min="1" max="1" width="13.7109375" style="1" customWidth="1"/>
    <col min="2" max="2" width="14.7109375" style="1" customWidth="1"/>
    <col min="3" max="3" width="7.5703125" style="21" customWidth="1"/>
    <col min="4" max="4" width="7.42578125" style="21" customWidth="1"/>
    <col min="5" max="5" width="7" style="21" bestFit="1" customWidth="1"/>
    <col min="6" max="6" width="9" style="21" bestFit="1" customWidth="1"/>
    <col min="7" max="7" width="37.5703125" style="1" bestFit="1" customWidth="1"/>
    <col min="8" max="8" width="44.28515625" style="1" customWidth="1"/>
    <col min="9" max="9" width="16.42578125" style="21" customWidth="1"/>
    <col min="10" max="10" width="12.7109375" style="21" bestFit="1" customWidth="1"/>
    <col min="11" max="11" width="14.42578125" style="21" customWidth="1"/>
    <col min="12" max="12" width="30.28515625" style="1" bestFit="1" customWidth="1"/>
    <col min="13" max="13" width="26.5703125" style="21" customWidth="1"/>
    <col min="14" max="14" width="13.7109375" style="21" customWidth="1"/>
    <col min="15" max="15" width="48.42578125" style="21" customWidth="1"/>
    <col min="16" max="16" width="28.7109375" style="1" bestFit="1" customWidth="1"/>
    <col min="17" max="17" width="23.28515625" style="1" bestFit="1" customWidth="1"/>
    <col min="18" max="18" width="28.7109375" style="1" bestFit="1" customWidth="1"/>
    <col min="19" max="19" width="20.28515625" style="1" bestFit="1" customWidth="1"/>
    <col min="20" max="20" width="12.7109375" style="1" customWidth="1"/>
    <col min="21" max="23" width="9.140625" style="1"/>
    <col min="24" max="24" width="28.7109375" style="1" bestFit="1" customWidth="1"/>
    <col min="25" max="16384" width="9.140625" style="1"/>
  </cols>
  <sheetData>
    <row r="1" spans="1:15" ht="35.25">
      <c r="A1" s="54" t="s">
        <v>33</v>
      </c>
      <c r="B1" s="54" t="s">
        <v>34</v>
      </c>
      <c r="C1" s="54"/>
      <c r="D1" s="54"/>
      <c r="E1" s="54"/>
      <c r="F1" s="54"/>
      <c r="G1" s="54" t="s">
        <v>36</v>
      </c>
      <c r="H1" s="54" t="s">
        <v>35</v>
      </c>
      <c r="I1" s="54" t="s">
        <v>37</v>
      </c>
      <c r="J1" s="54" t="s">
        <v>43</v>
      </c>
      <c r="K1" s="105"/>
      <c r="L1" s="105"/>
      <c r="M1" s="105"/>
    </row>
    <row r="2" spans="1:15" ht="13.5">
      <c r="A2" s="106">
        <v>1</v>
      </c>
      <c r="B2" s="117" t="str">
        <f>'Scenario Overview'!B18</f>
        <v>SIT-M-FM-COA-MissMTD-TC03</v>
      </c>
      <c r="C2" s="118"/>
      <c r="D2" s="118"/>
      <c r="E2" s="118"/>
      <c r="F2" s="119"/>
      <c r="G2" s="107" t="str">
        <f>'Scenario Overview'!D18</f>
        <v>Ver0.72</v>
      </c>
      <c r="H2" s="108" t="str">
        <f>'Scenario Overview'!C18</f>
        <v>SITOPS-OPC007-Miss MTD TC03 -AdvHH</v>
      </c>
      <c r="I2" s="109" t="s">
        <v>44</v>
      </c>
      <c r="J2" s="110" t="s">
        <v>44</v>
      </c>
      <c r="K2" s="105"/>
      <c r="L2" s="105"/>
      <c r="M2" s="105"/>
    </row>
    <row r="4" spans="1:15" s="53" customFormat="1" ht="71.25" customHeight="1">
      <c r="A4" s="54" t="s">
        <v>35</v>
      </c>
      <c r="B4" s="54" t="s">
        <v>45</v>
      </c>
      <c r="C4" s="54" t="s">
        <v>46</v>
      </c>
      <c r="D4" s="54" t="s">
        <v>25</v>
      </c>
      <c r="E4" s="54" t="s">
        <v>47</v>
      </c>
      <c r="F4" s="54" t="s">
        <v>48</v>
      </c>
      <c r="G4" s="54" t="s">
        <v>49</v>
      </c>
      <c r="H4" s="54" t="s">
        <v>50</v>
      </c>
      <c r="I4" s="54" t="s">
        <v>51</v>
      </c>
      <c r="J4" s="54" t="s">
        <v>52</v>
      </c>
      <c r="K4" s="54" t="s">
        <v>53</v>
      </c>
      <c r="L4" s="54" t="s">
        <v>54</v>
      </c>
      <c r="M4" s="54" t="s">
        <v>55</v>
      </c>
      <c r="N4" s="54" t="s">
        <v>56</v>
      </c>
      <c r="O4" s="54" t="s">
        <v>57</v>
      </c>
    </row>
    <row r="5" spans="1:15" ht="57" customHeight="1">
      <c r="A5" s="2" t="s">
        <v>58</v>
      </c>
      <c r="B5" s="2" t="s">
        <v>59</v>
      </c>
      <c r="C5" s="3">
        <v>1</v>
      </c>
      <c r="D5" s="4" t="s">
        <v>60</v>
      </c>
      <c r="E5" s="4" t="s">
        <v>61</v>
      </c>
      <c r="F5" s="55" t="s">
        <v>62</v>
      </c>
      <c r="G5" s="2" t="s">
        <v>63</v>
      </c>
      <c r="H5" s="56" t="s">
        <v>64</v>
      </c>
      <c r="I5" s="4" t="s">
        <v>65</v>
      </c>
      <c r="J5" s="4" t="s">
        <v>65</v>
      </c>
      <c r="K5" s="4" t="s">
        <v>65</v>
      </c>
      <c r="L5" s="2" t="s">
        <v>66</v>
      </c>
      <c r="M5" s="4" t="s">
        <v>65</v>
      </c>
      <c r="N5" s="4" t="s">
        <v>67</v>
      </c>
      <c r="O5" s="5" t="s">
        <v>65</v>
      </c>
    </row>
    <row r="6" spans="1:15" ht="53.25">
      <c r="B6" s="57" t="s">
        <v>68</v>
      </c>
      <c r="C6" s="6">
        <v>2</v>
      </c>
      <c r="D6" s="58" t="s">
        <v>69</v>
      </c>
      <c r="E6" s="58">
        <v>20</v>
      </c>
      <c r="F6" s="59" t="s">
        <v>70</v>
      </c>
      <c r="G6" s="57" t="s">
        <v>71</v>
      </c>
      <c r="H6" s="57" t="s">
        <v>72</v>
      </c>
      <c r="I6" s="58" t="s">
        <v>73</v>
      </c>
      <c r="J6" s="58" t="s">
        <v>74</v>
      </c>
      <c r="K6" s="58" t="s">
        <v>75</v>
      </c>
      <c r="L6" s="57" t="s">
        <v>76</v>
      </c>
      <c r="M6" s="58" t="s">
        <v>77</v>
      </c>
      <c r="N6" s="58" t="s">
        <v>78</v>
      </c>
      <c r="O6" s="60" t="s">
        <v>79</v>
      </c>
    </row>
    <row r="7" spans="1:15" ht="27">
      <c r="C7" s="3">
        <v>3</v>
      </c>
      <c r="D7" s="4" t="s">
        <v>69</v>
      </c>
      <c r="E7" s="4">
        <v>30</v>
      </c>
      <c r="F7" s="61" t="s">
        <v>70</v>
      </c>
      <c r="G7" s="2" t="s">
        <v>80</v>
      </c>
      <c r="H7" s="62" t="s">
        <v>81</v>
      </c>
      <c r="I7" s="4" t="s">
        <v>75</v>
      </c>
      <c r="J7" s="4" t="s">
        <v>82</v>
      </c>
      <c r="K7" s="4" t="s">
        <v>83</v>
      </c>
      <c r="L7" s="2" t="s">
        <v>84</v>
      </c>
      <c r="M7" s="4" t="s">
        <v>77</v>
      </c>
      <c r="N7" s="4" t="s">
        <v>78</v>
      </c>
      <c r="O7" s="2" t="s">
        <v>85</v>
      </c>
    </row>
    <row r="8" spans="1:15" ht="53.25">
      <c r="B8" s="63"/>
      <c r="C8" s="3">
        <v>4</v>
      </c>
      <c r="D8" s="58" t="s">
        <v>86</v>
      </c>
      <c r="E8" s="64">
        <v>20</v>
      </c>
      <c r="F8" s="65" t="s">
        <v>87</v>
      </c>
      <c r="G8" s="66" t="s">
        <v>88</v>
      </c>
      <c r="H8" s="56" t="s">
        <v>72</v>
      </c>
      <c r="I8" s="58" t="s">
        <v>73</v>
      </c>
      <c r="J8" s="64" t="s">
        <v>74</v>
      </c>
      <c r="K8" s="64" t="s">
        <v>75</v>
      </c>
      <c r="L8" s="66" t="s">
        <v>89</v>
      </c>
      <c r="M8" s="58" t="s">
        <v>90</v>
      </c>
      <c r="N8" s="58" t="s">
        <v>78</v>
      </c>
      <c r="O8" s="60" t="s">
        <v>79</v>
      </c>
    </row>
    <row r="9" spans="1:15" ht="27">
      <c r="C9" s="6">
        <v>5</v>
      </c>
      <c r="D9" s="4" t="s">
        <v>86</v>
      </c>
      <c r="E9" s="64">
        <v>30</v>
      </c>
      <c r="F9" s="67" t="s">
        <v>87</v>
      </c>
      <c r="G9" s="66" t="s">
        <v>91</v>
      </c>
      <c r="H9" s="62" t="s">
        <v>81</v>
      </c>
      <c r="I9" s="64" t="s">
        <v>75</v>
      </c>
      <c r="J9" s="64" t="s">
        <v>82</v>
      </c>
      <c r="K9" s="64" t="s">
        <v>83</v>
      </c>
      <c r="L9" s="66" t="s">
        <v>75</v>
      </c>
      <c r="M9" s="4" t="s">
        <v>90</v>
      </c>
      <c r="N9" s="4" t="s">
        <v>78</v>
      </c>
      <c r="O9" s="2" t="s">
        <v>85</v>
      </c>
    </row>
    <row r="10" spans="1:15" ht="67.5">
      <c r="B10" s="7" t="s">
        <v>92</v>
      </c>
      <c r="C10" s="3">
        <v>6</v>
      </c>
      <c r="D10" s="4" t="s">
        <v>69</v>
      </c>
      <c r="E10" s="4">
        <v>45</v>
      </c>
      <c r="F10" s="61" t="s">
        <v>70</v>
      </c>
      <c r="G10" s="2" t="s">
        <v>93</v>
      </c>
      <c r="H10" s="68" t="s">
        <v>94</v>
      </c>
      <c r="I10" s="4" t="s">
        <v>95</v>
      </c>
      <c r="J10" s="4" t="s">
        <v>96</v>
      </c>
      <c r="K10" s="4" t="s">
        <v>75</v>
      </c>
      <c r="L10" s="2" t="s">
        <v>97</v>
      </c>
      <c r="M10" s="4" t="s">
        <v>98</v>
      </c>
      <c r="N10" s="4" t="s">
        <v>78</v>
      </c>
      <c r="O10" s="60" t="s">
        <v>79</v>
      </c>
    </row>
    <row r="11" spans="1:15" ht="27">
      <c r="C11" s="3">
        <v>7</v>
      </c>
      <c r="D11" s="4" t="s">
        <v>69</v>
      </c>
      <c r="E11" s="4">
        <v>50</v>
      </c>
      <c r="F11" s="61" t="s">
        <v>70</v>
      </c>
      <c r="G11" s="2" t="s">
        <v>99</v>
      </c>
      <c r="H11" s="68" t="s">
        <v>100</v>
      </c>
      <c r="I11" s="4" t="s">
        <v>75</v>
      </c>
      <c r="J11" s="4" t="s">
        <v>101</v>
      </c>
      <c r="K11" s="4" t="s">
        <v>73</v>
      </c>
      <c r="L11" s="2" t="s">
        <v>75</v>
      </c>
      <c r="M11" s="4" t="s">
        <v>98</v>
      </c>
      <c r="N11" s="4" t="s">
        <v>78</v>
      </c>
      <c r="O11" s="2" t="s">
        <v>102</v>
      </c>
    </row>
    <row r="12" spans="1:15" ht="40.5">
      <c r="C12" s="6">
        <v>8</v>
      </c>
      <c r="D12" s="4" t="s">
        <v>69</v>
      </c>
      <c r="E12" s="4">
        <v>55</v>
      </c>
      <c r="F12" s="61" t="s">
        <v>70</v>
      </c>
      <c r="G12" s="2" t="s">
        <v>103</v>
      </c>
      <c r="H12" s="69" t="s">
        <v>104</v>
      </c>
      <c r="I12" s="4" t="s">
        <v>75</v>
      </c>
      <c r="J12" s="4" t="s">
        <v>101</v>
      </c>
      <c r="K12" s="4" t="s">
        <v>73</v>
      </c>
      <c r="L12" s="2" t="s">
        <v>105</v>
      </c>
      <c r="M12" s="4" t="s">
        <v>98</v>
      </c>
      <c r="N12" s="4" t="s">
        <v>78</v>
      </c>
      <c r="O12" s="2" t="s">
        <v>102</v>
      </c>
    </row>
    <row r="13" spans="1:15" ht="67.5">
      <c r="C13" s="3">
        <v>9</v>
      </c>
      <c r="D13" s="4" t="s">
        <v>86</v>
      </c>
      <c r="E13" s="64">
        <v>45</v>
      </c>
      <c r="F13" s="67" t="s">
        <v>87</v>
      </c>
      <c r="G13" s="66" t="s">
        <v>106</v>
      </c>
      <c r="H13" s="70" t="s">
        <v>94</v>
      </c>
      <c r="I13" s="64" t="s">
        <v>95</v>
      </c>
      <c r="J13" s="64" t="s">
        <v>96</v>
      </c>
      <c r="K13" s="64" t="s">
        <v>75</v>
      </c>
      <c r="L13" s="66" t="s">
        <v>107</v>
      </c>
      <c r="M13" s="64" t="s">
        <v>108</v>
      </c>
      <c r="N13" s="4" t="s">
        <v>78</v>
      </c>
      <c r="O13" s="60" t="s">
        <v>79</v>
      </c>
    </row>
    <row r="14" spans="1:15" ht="27">
      <c r="C14" s="3">
        <v>10</v>
      </c>
      <c r="D14" s="4" t="s">
        <v>86</v>
      </c>
      <c r="E14" s="64">
        <v>50</v>
      </c>
      <c r="F14" s="67" t="s">
        <v>87</v>
      </c>
      <c r="G14" s="66" t="s">
        <v>109</v>
      </c>
      <c r="H14" s="70" t="s">
        <v>100</v>
      </c>
      <c r="I14" s="64" t="s">
        <v>75</v>
      </c>
      <c r="J14" s="64" t="s">
        <v>101</v>
      </c>
      <c r="K14" s="4" t="s">
        <v>73</v>
      </c>
      <c r="L14" s="66" t="s">
        <v>75</v>
      </c>
      <c r="M14" s="64" t="s">
        <v>108</v>
      </c>
      <c r="N14" s="4" t="s">
        <v>78</v>
      </c>
      <c r="O14" s="2" t="s">
        <v>102</v>
      </c>
    </row>
    <row r="15" spans="1:15" ht="40.5">
      <c r="C15" s="6">
        <v>11</v>
      </c>
      <c r="D15" s="4" t="s">
        <v>86</v>
      </c>
      <c r="E15" s="64">
        <v>55</v>
      </c>
      <c r="F15" s="67" t="s">
        <v>87</v>
      </c>
      <c r="G15" s="66" t="s">
        <v>110</v>
      </c>
      <c r="H15" s="69" t="s">
        <v>111</v>
      </c>
      <c r="I15" s="64" t="s">
        <v>75</v>
      </c>
      <c r="J15" s="64" t="s">
        <v>101</v>
      </c>
      <c r="K15" s="4" t="s">
        <v>73</v>
      </c>
      <c r="L15" s="66" t="s">
        <v>112</v>
      </c>
      <c r="M15" s="64" t="s">
        <v>108</v>
      </c>
      <c r="N15" s="4" t="s">
        <v>78</v>
      </c>
      <c r="O15" s="2" t="s">
        <v>102</v>
      </c>
    </row>
    <row r="16" spans="1:15" ht="27">
      <c r="B16" s="7" t="s">
        <v>113</v>
      </c>
      <c r="C16" s="3">
        <v>12</v>
      </c>
      <c r="D16" s="4" t="s">
        <v>69</v>
      </c>
      <c r="E16" s="4">
        <v>60</v>
      </c>
      <c r="F16" s="61" t="s">
        <v>70</v>
      </c>
      <c r="G16" s="2" t="s">
        <v>114</v>
      </c>
      <c r="H16" s="2" t="s">
        <v>115</v>
      </c>
      <c r="I16" s="4" t="s">
        <v>95</v>
      </c>
      <c r="J16" s="4" t="s">
        <v>116</v>
      </c>
      <c r="K16" s="4" t="s">
        <v>75</v>
      </c>
      <c r="L16" s="2" t="s">
        <v>117</v>
      </c>
      <c r="M16" s="4" t="s">
        <v>118</v>
      </c>
      <c r="N16" s="4" t="s">
        <v>78</v>
      </c>
      <c r="O16" s="60" t="s">
        <v>79</v>
      </c>
    </row>
    <row r="17" spans="2:15" ht="27">
      <c r="C17" s="3">
        <v>13</v>
      </c>
      <c r="D17" s="4" t="s">
        <v>69</v>
      </c>
      <c r="E17" s="4">
        <v>65</v>
      </c>
      <c r="F17" s="61" t="s">
        <v>70</v>
      </c>
      <c r="G17" s="2" t="s">
        <v>119</v>
      </c>
      <c r="H17" s="2" t="s">
        <v>120</v>
      </c>
      <c r="I17" s="4" t="s">
        <v>75</v>
      </c>
      <c r="J17" s="4" t="s">
        <v>121</v>
      </c>
      <c r="K17" s="4" t="s">
        <v>122</v>
      </c>
      <c r="L17" s="2" t="s">
        <v>75</v>
      </c>
      <c r="M17" s="4" t="s">
        <v>118</v>
      </c>
      <c r="N17" s="4" t="s">
        <v>78</v>
      </c>
      <c r="O17" s="2" t="s">
        <v>123</v>
      </c>
    </row>
    <row r="18" spans="2:15" ht="67.5">
      <c r="C18" s="6">
        <v>14</v>
      </c>
      <c r="D18" s="4" t="s">
        <v>69</v>
      </c>
      <c r="E18" s="4">
        <v>70</v>
      </c>
      <c r="F18" s="61" t="s">
        <v>70</v>
      </c>
      <c r="G18" s="2" t="s">
        <v>124</v>
      </c>
      <c r="H18" s="2" t="s">
        <v>125</v>
      </c>
      <c r="I18" s="4" t="s">
        <v>75</v>
      </c>
      <c r="J18" s="4" t="s">
        <v>121</v>
      </c>
      <c r="K18" s="4" t="s">
        <v>122</v>
      </c>
      <c r="L18" s="2" t="s">
        <v>126</v>
      </c>
      <c r="M18" s="4" t="s">
        <v>118</v>
      </c>
      <c r="N18" s="4" t="s">
        <v>78</v>
      </c>
      <c r="O18" s="2" t="s">
        <v>123</v>
      </c>
    </row>
    <row r="19" spans="2:15" ht="27">
      <c r="C19" s="3">
        <v>15</v>
      </c>
      <c r="D19" s="4" t="s">
        <v>69</v>
      </c>
      <c r="E19" s="4">
        <v>75</v>
      </c>
      <c r="F19" s="61" t="s">
        <v>70</v>
      </c>
      <c r="G19" s="2" t="s">
        <v>127</v>
      </c>
      <c r="H19" s="2" t="s">
        <v>128</v>
      </c>
      <c r="I19" s="4" t="s">
        <v>122</v>
      </c>
      <c r="J19" s="4" t="s">
        <v>129</v>
      </c>
      <c r="K19" s="4" t="s">
        <v>75</v>
      </c>
      <c r="L19" s="2" t="s">
        <v>130</v>
      </c>
      <c r="M19" s="4" t="s">
        <v>131</v>
      </c>
      <c r="N19" s="4" t="s">
        <v>78</v>
      </c>
      <c r="O19" s="60" t="s">
        <v>79</v>
      </c>
    </row>
    <row r="20" spans="2:15" ht="27">
      <c r="C20" s="3">
        <v>16</v>
      </c>
      <c r="D20" s="4" t="s">
        <v>69</v>
      </c>
      <c r="E20" s="4">
        <v>80</v>
      </c>
      <c r="F20" s="61" t="s">
        <v>70</v>
      </c>
      <c r="G20" s="2" t="s">
        <v>132</v>
      </c>
      <c r="H20" s="2" t="s">
        <v>133</v>
      </c>
      <c r="I20" s="4" t="s">
        <v>75</v>
      </c>
      <c r="J20" s="4" t="s">
        <v>134</v>
      </c>
      <c r="K20" s="4" t="s">
        <v>83</v>
      </c>
      <c r="L20" s="2" t="s">
        <v>135</v>
      </c>
      <c r="M20" s="4" t="s">
        <v>131</v>
      </c>
      <c r="N20" s="4" t="s">
        <v>78</v>
      </c>
      <c r="O20" s="2" t="s">
        <v>136</v>
      </c>
    </row>
    <row r="21" spans="2:15" ht="53.25">
      <c r="C21" s="6">
        <v>17</v>
      </c>
      <c r="D21" s="4" t="s">
        <v>69</v>
      </c>
      <c r="E21" s="4">
        <v>85</v>
      </c>
      <c r="F21" s="61" t="s">
        <v>70</v>
      </c>
      <c r="G21" s="2" t="s">
        <v>137</v>
      </c>
      <c r="H21" s="2" t="s">
        <v>138</v>
      </c>
      <c r="I21" s="4" t="s">
        <v>65</v>
      </c>
      <c r="J21" s="4" t="s">
        <v>65</v>
      </c>
      <c r="K21" s="4" t="s">
        <v>65</v>
      </c>
      <c r="L21" s="2" t="s">
        <v>139</v>
      </c>
      <c r="M21" s="64" t="s">
        <v>65</v>
      </c>
      <c r="N21" s="4" t="s">
        <v>67</v>
      </c>
      <c r="O21" s="5" t="s">
        <v>65</v>
      </c>
    </row>
    <row r="22" spans="2:15" ht="27">
      <c r="C22" s="3">
        <v>18</v>
      </c>
      <c r="D22" s="4" t="s">
        <v>86</v>
      </c>
      <c r="E22" s="64">
        <v>60</v>
      </c>
      <c r="F22" s="67" t="s">
        <v>87</v>
      </c>
      <c r="G22" s="66" t="s">
        <v>140</v>
      </c>
      <c r="H22" s="70" t="s">
        <v>141</v>
      </c>
      <c r="I22" s="64" t="s">
        <v>95</v>
      </c>
      <c r="J22" s="64" t="s">
        <v>116</v>
      </c>
      <c r="K22" s="64" t="s">
        <v>75</v>
      </c>
      <c r="L22" s="66" t="s">
        <v>142</v>
      </c>
      <c r="M22" s="64" t="s">
        <v>143</v>
      </c>
      <c r="N22" s="4" t="s">
        <v>78</v>
      </c>
      <c r="O22" s="60" t="s">
        <v>79</v>
      </c>
    </row>
    <row r="23" spans="2:15" ht="27">
      <c r="C23" s="3">
        <v>19</v>
      </c>
      <c r="D23" s="4" t="s">
        <v>86</v>
      </c>
      <c r="E23" s="64">
        <v>65</v>
      </c>
      <c r="F23" s="67" t="s">
        <v>87</v>
      </c>
      <c r="G23" s="66" t="s">
        <v>144</v>
      </c>
      <c r="H23" s="70" t="s">
        <v>145</v>
      </c>
      <c r="I23" s="64" t="s">
        <v>75</v>
      </c>
      <c r="J23" s="64" t="s">
        <v>121</v>
      </c>
      <c r="K23" s="64" t="s">
        <v>146</v>
      </c>
      <c r="L23" s="66" t="s">
        <v>75</v>
      </c>
      <c r="M23" s="64" t="s">
        <v>143</v>
      </c>
      <c r="N23" s="4" t="s">
        <v>78</v>
      </c>
      <c r="O23" s="2" t="s">
        <v>147</v>
      </c>
    </row>
    <row r="24" spans="2:15" ht="53.25">
      <c r="C24" s="6">
        <v>20</v>
      </c>
      <c r="D24" s="4" t="s">
        <v>86</v>
      </c>
      <c r="E24" s="71">
        <v>220</v>
      </c>
      <c r="F24" s="67" t="s">
        <v>87</v>
      </c>
      <c r="G24" s="66" t="s">
        <v>148</v>
      </c>
      <c r="H24" s="70" t="s">
        <v>149</v>
      </c>
      <c r="I24" s="4" t="s">
        <v>65</v>
      </c>
      <c r="J24" s="4" t="s">
        <v>65</v>
      </c>
      <c r="K24" s="4" t="s">
        <v>65</v>
      </c>
      <c r="L24" s="66" t="s">
        <v>150</v>
      </c>
      <c r="M24" s="64" t="s">
        <v>65</v>
      </c>
      <c r="N24" s="4" t="s">
        <v>67</v>
      </c>
      <c r="O24" s="5" t="s">
        <v>65</v>
      </c>
    </row>
    <row r="25" spans="2:15" ht="40.5">
      <c r="C25" s="3">
        <v>21</v>
      </c>
      <c r="D25" s="4" t="s">
        <v>86</v>
      </c>
      <c r="E25" s="71">
        <v>221</v>
      </c>
      <c r="F25" s="67" t="s">
        <v>87</v>
      </c>
      <c r="G25" s="66" t="s">
        <v>151</v>
      </c>
      <c r="H25" s="70" t="s">
        <v>152</v>
      </c>
      <c r="I25" s="64" t="s">
        <v>146</v>
      </c>
      <c r="J25" s="64" t="s">
        <v>129</v>
      </c>
      <c r="K25" s="64" t="s">
        <v>75</v>
      </c>
      <c r="L25" s="66" t="s">
        <v>153</v>
      </c>
      <c r="M25" s="64" t="s">
        <v>154</v>
      </c>
      <c r="N25" s="4" t="s">
        <v>78</v>
      </c>
      <c r="O25" s="60" t="s">
        <v>79</v>
      </c>
    </row>
    <row r="26" spans="2:15" ht="40.5">
      <c r="B26" s="2" t="s">
        <v>155</v>
      </c>
      <c r="C26" s="3">
        <v>22</v>
      </c>
      <c r="D26" s="4" t="s">
        <v>86</v>
      </c>
      <c r="E26" s="71">
        <v>230</v>
      </c>
      <c r="F26" s="67" t="s">
        <v>87</v>
      </c>
      <c r="G26" s="66" t="s">
        <v>156</v>
      </c>
      <c r="H26" s="70" t="s">
        <v>157</v>
      </c>
      <c r="I26" s="64" t="s">
        <v>65</v>
      </c>
      <c r="J26" s="64" t="s">
        <v>65</v>
      </c>
      <c r="K26" s="64" t="s">
        <v>65</v>
      </c>
      <c r="L26" s="66" t="s">
        <v>158</v>
      </c>
      <c r="M26" s="64" t="s">
        <v>65</v>
      </c>
      <c r="N26" s="4" t="s">
        <v>67</v>
      </c>
      <c r="O26" s="5" t="s">
        <v>65</v>
      </c>
    </row>
    <row r="27" spans="2:15" ht="27">
      <c r="B27" s="72" t="s">
        <v>159</v>
      </c>
      <c r="C27" s="6">
        <v>23</v>
      </c>
      <c r="D27" s="4" t="s">
        <v>86</v>
      </c>
      <c r="E27" s="64">
        <v>80</v>
      </c>
      <c r="F27" s="67" t="s">
        <v>87</v>
      </c>
      <c r="G27" s="66" t="s">
        <v>160</v>
      </c>
      <c r="H27" s="70" t="s">
        <v>161</v>
      </c>
      <c r="I27" s="64" t="s">
        <v>75</v>
      </c>
      <c r="J27" s="64" t="s">
        <v>134</v>
      </c>
      <c r="K27" s="64" t="s">
        <v>83</v>
      </c>
      <c r="L27" s="66" t="s">
        <v>162</v>
      </c>
      <c r="M27" s="64" t="s">
        <v>154</v>
      </c>
      <c r="N27" s="4" t="s">
        <v>78</v>
      </c>
      <c r="O27" s="2" t="s">
        <v>136</v>
      </c>
    </row>
    <row r="28" spans="2:15" s="9" customFormat="1" ht="94.5">
      <c r="B28" s="1"/>
      <c r="C28" s="3">
        <v>24</v>
      </c>
      <c r="D28" s="4" t="s">
        <v>86</v>
      </c>
      <c r="E28" s="64">
        <v>85</v>
      </c>
      <c r="F28" s="67" t="s">
        <v>87</v>
      </c>
      <c r="G28" s="66" t="s">
        <v>137</v>
      </c>
      <c r="H28" s="56" t="s">
        <v>163</v>
      </c>
      <c r="I28" s="71" t="s">
        <v>95</v>
      </c>
      <c r="J28" s="73" t="s">
        <v>164</v>
      </c>
      <c r="K28" s="64" t="s">
        <v>75</v>
      </c>
      <c r="L28" s="74" t="s">
        <v>165</v>
      </c>
      <c r="M28" s="64" t="s">
        <v>166</v>
      </c>
      <c r="N28" s="4" t="s">
        <v>78</v>
      </c>
      <c r="O28" s="75" t="s">
        <v>167</v>
      </c>
    </row>
    <row r="29" spans="2:15" ht="40.5">
      <c r="B29" s="7" t="s">
        <v>168</v>
      </c>
      <c r="C29" s="3">
        <v>25</v>
      </c>
      <c r="D29" s="4" t="s">
        <v>69</v>
      </c>
      <c r="E29" s="4">
        <v>87</v>
      </c>
      <c r="F29" s="61" t="s">
        <v>70</v>
      </c>
      <c r="G29" s="2" t="s">
        <v>169</v>
      </c>
      <c r="H29" s="2" t="s">
        <v>170</v>
      </c>
      <c r="I29" s="4" t="s">
        <v>95</v>
      </c>
      <c r="J29" s="4" t="s">
        <v>164</v>
      </c>
      <c r="K29" s="4" t="s">
        <v>75</v>
      </c>
      <c r="L29" s="2" t="s">
        <v>171</v>
      </c>
      <c r="M29" s="4" t="s">
        <v>172</v>
      </c>
      <c r="N29" s="4" t="s">
        <v>78</v>
      </c>
      <c r="O29" s="60" t="s">
        <v>79</v>
      </c>
    </row>
    <row r="30" spans="2:15" s="9" customFormat="1" ht="40.5">
      <c r="C30" s="6">
        <v>26</v>
      </c>
      <c r="D30" s="4" t="s">
        <v>69</v>
      </c>
      <c r="E30" s="4">
        <v>91</v>
      </c>
      <c r="F30" s="61" t="s">
        <v>70</v>
      </c>
      <c r="G30" s="2" t="s">
        <v>173</v>
      </c>
      <c r="H30" s="2" t="s">
        <v>174</v>
      </c>
      <c r="I30" s="4" t="s">
        <v>75</v>
      </c>
      <c r="J30" s="4" t="s">
        <v>175</v>
      </c>
      <c r="K30" s="4" t="s">
        <v>176</v>
      </c>
      <c r="L30" s="2" t="s">
        <v>75</v>
      </c>
      <c r="M30" s="4" t="s">
        <v>172</v>
      </c>
      <c r="N30" s="4" t="s">
        <v>78</v>
      </c>
      <c r="O30" s="2" t="s">
        <v>177</v>
      </c>
    </row>
    <row r="31" spans="2:15" ht="40.5">
      <c r="C31" s="3">
        <v>27</v>
      </c>
      <c r="D31" s="4" t="s">
        <v>69</v>
      </c>
      <c r="E31" s="4">
        <v>92</v>
      </c>
      <c r="F31" s="61" t="s">
        <v>70</v>
      </c>
      <c r="G31" s="2" t="s">
        <v>178</v>
      </c>
      <c r="H31" s="2" t="s">
        <v>179</v>
      </c>
      <c r="I31" s="4" t="s">
        <v>75</v>
      </c>
      <c r="J31" s="4" t="s">
        <v>175</v>
      </c>
      <c r="K31" s="4" t="s">
        <v>122</v>
      </c>
      <c r="L31" s="2" t="s">
        <v>180</v>
      </c>
      <c r="M31" s="4" t="s">
        <v>172</v>
      </c>
      <c r="N31" s="4" t="s">
        <v>78</v>
      </c>
      <c r="O31" s="2" t="s">
        <v>181</v>
      </c>
    </row>
    <row r="32" spans="2:15" ht="27">
      <c r="B32" s="9"/>
      <c r="C32" s="3">
        <v>28</v>
      </c>
      <c r="D32" s="46" t="s">
        <v>86</v>
      </c>
      <c r="E32" s="71">
        <v>90</v>
      </c>
      <c r="F32" s="76" t="s">
        <v>87</v>
      </c>
      <c r="G32" s="77" t="s">
        <v>182</v>
      </c>
      <c r="H32" s="56" t="s">
        <v>183</v>
      </c>
      <c r="I32" s="71" t="s">
        <v>75</v>
      </c>
      <c r="J32" s="71" t="s">
        <v>175</v>
      </c>
      <c r="K32" s="71" t="s">
        <v>184</v>
      </c>
      <c r="L32" s="74" t="s">
        <v>75</v>
      </c>
      <c r="M32" s="64" t="s">
        <v>166</v>
      </c>
      <c r="N32" s="46" t="s">
        <v>78</v>
      </c>
      <c r="O32" s="62" t="s">
        <v>185</v>
      </c>
    </row>
    <row r="33" spans="1:15" ht="40.5">
      <c r="C33" s="3">
        <v>30</v>
      </c>
      <c r="D33" s="4" t="s">
        <v>86</v>
      </c>
      <c r="E33" s="64">
        <v>91</v>
      </c>
      <c r="F33" s="67" t="s">
        <v>87</v>
      </c>
      <c r="G33" s="66" t="s">
        <v>186</v>
      </c>
      <c r="H33" s="70" t="s">
        <v>187</v>
      </c>
      <c r="I33" s="64" t="s">
        <v>75</v>
      </c>
      <c r="J33" s="64" t="s">
        <v>175</v>
      </c>
      <c r="K33" s="64" t="s">
        <v>146</v>
      </c>
      <c r="L33" s="66" t="s">
        <v>188</v>
      </c>
      <c r="M33" s="64" t="s">
        <v>166</v>
      </c>
      <c r="N33" s="4" t="s">
        <v>78</v>
      </c>
      <c r="O33" s="2" t="s">
        <v>189</v>
      </c>
    </row>
    <row r="34" spans="1:15" ht="53.25">
      <c r="A34" s="8"/>
      <c r="B34" s="2" t="s">
        <v>190</v>
      </c>
      <c r="C34" s="3">
        <v>31</v>
      </c>
      <c r="D34" s="4" t="s">
        <v>69</v>
      </c>
      <c r="E34" s="4">
        <v>95</v>
      </c>
      <c r="F34" s="61" t="s">
        <v>70</v>
      </c>
      <c r="G34" s="2" t="s">
        <v>178</v>
      </c>
      <c r="H34" s="2" t="s">
        <v>191</v>
      </c>
      <c r="I34" s="4" t="s">
        <v>75</v>
      </c>
      <c r="J34" s="4" t="s">
        <v>175</v>
      </c>
      <c r="K34" s="4" t="s">
        <v>73</v>
      </c>
      <c r="L34" s="2" t="s">
        <v>192</v>
      </c>
      <c r="M34" s="4" t="s">
        <v>172</v>
      </c>
      <c r="N34" s="4" t="s">
        <v>78</v>
      </c>
      <c r="O34" s="2" t="s">
        <v>193</v>
      </c>
    </row>
    <row r="35" spans="1:15" ht="53.25">
      <c r="A35" s="8"/>
      <c r="C35" s="6">
        <v>32</v>
      </c>
      <c r="D35" s="4" t="s">
        <v>86</v>
      </c>
      <c r="E35" s="64">
        <v>95</v>
      </c>
      <c r="F35" s="67" t="s">
        <v>87</v>
      </c>
      <c r="G35" s="66" t="s">
        <v>186</v>
      </c>
      <c r="H35" s="70" t="s">
        <v>194</v>
      </c>
      <c r="I35" s="64" t="s">
        <v>75</v>
      </c>
      <c r="J35" s="64" t="s">
        <v>175</v>
      </c>
      <c r="K35" s="4" t="s">
        <v>73</v>
      </c>
      <c r="L35" s="66" t="s">
        <v>195</v>
      </c>
      <c r="M35" s="64" t="s">
        <v>166</v>
      </c>
      <c r="N35" s="4" t="s">
        <v>78</v>
      </c>
      <c r="O35" s="2" t="s">
        <v>193</v>
      </c>
    </row>
    <row r="36" spans="1:15" ht="67.5">
      <c r="B36" s="7" t="s">
        <v>196</v>
      </c>
      <c r="C36" s="3">
        <v>33</v>
      </c>
      <c r="D36" s="4" t="s">
        <v>69</v>
      </c>
      <c r="E36" s="4">
        <v>100</v>
      </c>
      <c r="F36" s="61" t="s">
        <v>70</v>
      </c>
      <c r="G36" s="62" t="s">
        <v>197</v>
      </c>
      <c r="H36" s="2" t="s">
        <v>198</v>
      </c>
      <c r="I36" s="4" t="s">
        <v>65</v>
      </c>
      <c r="J36" s="4" t="s">
        <v>65</v>
      </c>
      <c r="K36" s="4" t="s">
        <v>65</v>
      </c>
      <c r="L36" s="2" t="s">
        <v>199</v>
      </c>
      <c r="M36" s="4" t="s">
        <v>200</v>
      </c>
      <c r="N36" s="4" t="s">
        <v>67</v>
      </c>
      <c r="O36" s="5" t="s">
        <v>65</v>
      </c>
    </row>
    <row r="37" spans="1:15" ht="53.25">
      <c r="C37" s="3">
        <v>34</v>
      </c>
      <c r="D37" s="4" t="s">
        <v>86</v>
      </c>
      <c r="E37" s="64">
        <v>100</v>
      </c>
      <c r="F37" s="67" t="s">
        <v>87</v>
      </c>
      <c r="G37" s="62" t="s">
        <v>197</v>
      </c>
      <c r="H37" s="2" t="s">
        <v>198</v>
      </c>
      <c r="I37" s="4" t="s">
        <v>65</v>
      </c>
      <c r="J37" s="4" t="s">
        <v>65</v>
      </c>
      <c r="K37" s="4" t="s">
        <v>65</v>
      </c>
      <c r="L37" s="66" t="s">
        <v>201</v>
      </c>
      <c r="M37" s="64" t="s">
        <v>200</v>
      </c>
      <c r="N37" s="4" t="s">
        <v>67</v>
      </c>
      <c r="O37" s="5" t="s">
        <v>65</v>
      </c>
    </row>
    <row r="38" spans="1:15" ht="53.25">
      <c r="B38" s="78" t="s">
        <v>202</v>
      </c>
      <c r="C38" s="6">
        <v>35</v>
      </c>
      <c r="D38" s="4" t="s">
        <v>69</v>
      </c>
      <c r="E38" s="4">
        <v>101</v>
      </c>
      <c r="F38" s="61" t="s">
        <v>70</v>
      </c>
      <c r="G38" s="2" t="s">
        <v>203</v>
      </c>
      <c r="H38" s="2" t="s">
        <v>204</v>
      </c>
      <c r="I38" s="4" t="s">
        <v>65</v>
      </c>
      <c r="J38" s="4" t="s">
        <v>65</v>
      </c>
      <c r="K38" s="4" t="s">
        <v>65</v>
      </c>
      <c r="L38" s="2" t="s">
        <v>205</v>
      </c>
      <c r="M38" s="4" t="s">
        <v>200</v>
      </c>
      <c r="N38" s="4" t="s">
        <v>67</v>
      </c>
      <c r="O38" s="5" t="s">
        <v>65</v>
      </c>
    </row>
    <row r="39" spans="1:15" ht="67.5">
      <c r="C39" s="3">
        <v>36</v>
      </c>
      <c r="D39" s="4" t="s">
        <v>69</v>
      </c>
      <c r="E39" s="4">
        <v>120</v>
      </c>
      <c r="F39" s="61" t="s">
        <v>70</v>
      </c>
      <c r="G39" s="2" t="s">
        <v>206</v>
      </c>
      <c r="H39" s="2" t="s">
        <v>207</v>
      </c>
      <c r="I39" s="4" t="s">
        <v>65</v>
      </c>
      <c r="J39" s="4" t="s">
        <v>65</v>
      </c>
      <c r="K39" s="4" t="s">
        <v>65</v>
      </c>
      <c r="L39" s="2" t="s">
        <v>208</v>
      </c>
      <c r="M39" s="4" t="s">
        <v>200</v>
      </c>
      <c r="N39" s="4" t="s">
        <v>67</v>
      </c>
      <c r="O39" s="5" t="s">
        <v>65</v>
      </c>
    </row>
    <row r="40" spans="1:15" ht="53.25">
      <c r="C40" s="3">
        <v>37</v>
      </c>
      <c r="D40" s="4" t="s">
        <v>69</v>
      </c>
      <c r="E40" s="4">
        <v>125</v>
      </c>
      <c r="F40" s="61" t="s">
        <v>70</v>
      </c>
      <c r="G40" s="66" t="s">
        <v>209</v>
      </c>
      <c r="H40" s="2" t="s">
        <v>204</v>
      </c>
      <c r="I40" s="4" t="s">
        <v>65</v>
      </c>
      <c r="J40" s="4" t="s">
        <v>65</v>
      </c>
      <c r="K40" s="4" t="s">
        <v>65</v>
      </c>
      <c r="L40" s="2" t="s">
        <v>65</v>
      </c>
      <c r="M40" s="4" t="s">
        <v>200</v>
      </c>
      <c r="N40" s="4" t="s">
        <v>67</v>
      </c>
      <c r="O40" s="5" t="s">
        <v>65</v>
      </c>
    </row>
    <row r="41" spans="1:15" ht="53.25">
      <c r="C41" s="6">
        <v>38</v>
      </c>
      <c r="D41" s="4" t="s">
        <v>86</v>
      </c>
      <c r="E41" s="64">
        <v>101</v>
      </c>
      <c r="F41" s="67" t="s">
        <v>87</v>
      </c>
      <c r="G41" s="66" t="s">
        <v>203</v>
      </c>
      <c r="H41" s="70" t="s">
        <v>210</v>
      </c>
      <c r="I41" s="4" t="s">
        <v>65</v>
      </c>
      <c r="J41" s="4" t="s">
        <v>65</v>
      </c>
      <c r="K41" s="4" t="s">
        <v>65</v>
      </c>
      <c r="L41" s="66" t="s">
        <v>211</v>
      </c>
      <c r="M41" s="64" t="s">
        <v>200</v>
      </c>
      <c r="N41" s="4" t="s">
        <v>67</v>
      </c>
      <c r="O41" s="5" t="s">
        <v>65</v>
      </c>
    </row>
    <row r="42" spans="1:15" ht="67.5">
      <c r="C42" s="3">
        <v>39</v>
      </c>
      <c r="D42" s="4" t="s">
        <v>86</v>
      </c>
      <c r="E42" s="64">
        <v>120</v>
      </c>
      <c r="F42" s="67" t="s">
        <v>87</v>
      </c>
      <c r="G42" s="66" t="s">
        <v>212</v>
      </c>
      <c r="H42" s="70" t="s">
        <v>213</v>
      </c>
      <c r="I42" s="4" t="s">
        <v>65</v>
      </c>
      <c r="J42" s="4" t="s">
        <v>65</v>
      </c>
      <c r="K42" s="4" t="s">
        <v>65</v>
      </c>
      <c r="L42" s="66" t="s">
        <v>214</v>
      </c>
      <c r="M42" s="64" t="s">
        <v>200</v>
      </c>
      <c r="N42" s="4" t="s">
        <v>67</v>
      </c>
      <c r="O42" s="5" t="s">
        <v>65</v>
      </c>
    </row>
    <row r="43" spans="1:15" ht="53.25">
      <c r="C43" s="3">
        <v>40</v>
      </c>
      <c r="D43" s="4" t="s">
        <v>86</v>
      </c>
      <c r="E43" s="64">
        <v>125</v>
      </c>
      <c r="F43" s="67" t="s">
        <v>87</v>
      </c>
      <c r="G43" s="66" t="s">
        <v>209</v>
      </c>
      <c r="H43" s="70" t="s">
        <v>210</v>
      </c>
      <c r="I43" s="4" t="s">
        <v>65</v>
      </c>
      <c r="J43" s="4" t="s">
        <v>65</v>
      </c>
      <c r="K43" s="4" t="s">
        <v>65</v>
      </c>
      <c r="L43" s="66" t="s">
        <v>65</v>
      </c>
      <c r="M43" s="64" t="s">
        <v>200</v>
      </c>
      <c r="N43" s="4" t="s">
        <v>67</v>
      </c>
      <c r="O43" s="5" t="s">
        <v>65</v>
      </c>
    </row>
    <row r="44" spans="1:15" ht="53.25">
      <c r="B44" s="79" t="s">
        <v>215</v>
      </c>
      <c r="C44" s="6">
        <v>41</v>
      </c>
      <c r="D44" s="4" t="s">
        <v>69</v>
      </c>
      <c r="E44" s="4">
        <v>240</v>
      </c>
      <c r="F44" s="61" t="s">
        <v>70</v>
      </c>
      <c r="G44" s="70" t="s">
        <v>216</v>
      </c>
      <c r="H44" s="70" t="s">
        <v>217</v>
      </c>
      <c r="I44" s="4" t="s">
        <v>95</v>
      </c>
      <c r="J44" s="4" t="s">
        <v>218</v>
      </c>
      <c r="K44" s="4" t="s">
        <v>75</v>
      </c>
      <c r="L44" s="2" t="s">
        <v>219</v>
      </c>
      <c r="M44" s="4" t="s">
        <v>220</v>
      </c>
      <c r="N44" s="4" t="s">
        <v>78</v>
      </c>
      <c r="O44" s="60" t="s">
        <v>79</v>
      </c>
    </row>
    <row r="45" spans="1:15" ht="94.5">
      <c r="C45" s="3">
        <v>42</v>
      </c>
      <c r="D45" s="4" t="s">
        <v>69</v>
      </c>
      <c r="E45" s="71">
        <v>245</v>
      </c>
      <c r="F45" s="61" t="s">
        <v>70</v>
      </c>
      <c r="G45" s="80" t="s">
        <v>221</v>
      </c>
      <c r="H45" s="81" t="s">
        <v>222</v>
      </c>
      <c r="I45" s="4" t="s">
        <v>75</v>
      </c>
      <c r="J45" s="64" t="s">
        <v>223</v>
      </c>
      <c r="K45" s="82" t="s">
        <v>224</v>
      </c>
      <c r="L45" s="66" t="s">
        <v>225</v>
      </c>
      <c r="M45" s="4" t="s">
        <v>220</v>
      </c>
      <c r="N45" s="4" t="s">
        <v>78</v>
      </c>
      <c r="O45" s="5" t="s">
        <v>226</v>
      </c>
    </row>
    <row r="46" spans="1:15" ht="53.25">
      <c r="C46" s="3">
        <v>43</v>
      </c>
      <c r="D46" s="4" t="s">
        <v>86</v>
      </c>
      <c r="E46" s="71">
        <v>250</v>
      </c>
      <c r="F46" s="67" t="s">
        <v>87</v>
      </c>
      <c r="G46" s="66" t="s">
        <v>227</v>
      </c>
      <c r="H46" s="70" t="s">
        <v>228</v>
      </c>
      <c r="I46" s="64" t="s">
        <v>95</v>
      </c>
      <c r="J46" s="64" t="s">
        <v>218</v>
      </c>
      <c r="K46" s="64" t="s">
        <v>75</v>
      </c>
      <c r="L46" s="66" t="s">
        <v>229</v>
      </c>
      <c r="M46" s="64" t="s">
        <v>230</v>
      </c>
      <c r="N46" s="4" t="s">
        <v>78</v>
      </c>
      <c r="O46" s="60" t="s">
        <v>79</v>
      </c>
    </row>
    <row r="47" spans="1:15" ht="94.5">
      <c r="C47" s="6">
        <v>44</v>
      </c>
      <c r="D47" s="4" t="s">
        <v>86</v>
      </c>
      <c r="E47" s="71">
        <v>255</v>
      </c>
      <c r="F47" s="67" t="s">
        <v>87</v>
      </c>
      <c r="G47" s="80" t="s">
        <v>231</v>
      </c>
      <c r="H47" s="70" t="s">
        <v>232</v>
      </c>
      <c r="I47" s="64" t="s">
        <v>75</v>
      </c>
      <c r="J47" s="64" t="s">
        <v>223</v>
      </c>
      <c r="K47" s="83" t="s">
        <v>233</v>
      </c>
      <c r="L47" s="66" t="s">
        <v>234</v>
      </c>
      <c r="M47" s="64" t="s">
        <v>230</v>
      </c>
      <c r="N47" s="4" t="s">
        <v>78</v>
      </c>
      <c r="O47" s="75" t="s">
        <v>235</v>
      </c>
    </row>
    <row r="48" spans="1:15" ht="67.5">
      <c r="B48" s="72" t="s">
        <v>236</v>
      </c>
      <c r="C48" s="3">
        <v>45</v>
      </c>
      <c r="D48" s="4" t="s">
        <v>86</v>
      </c>
      <c r="E48" s="71">
        <v>255</v>
      </c>
      <c r="F48" s="67" t="s">
        <v>87</v>
      </c>
      <c r="G48" s="66" t="s">
        <v>237</v>
      </c>
      <c r="H48" s="66" t="s">
        <v>238</v>
      </c>
      <c r="I48" s="64" t="s">
        <v>75</v>
      </c>
      <c r="J48" s="64" t="s">
        <v>223</v>
      </c>
      <c r="K48" s="64" t="s">
        <v>239</v>
      </c>
      <c r="L48" s="5" t="s">
        <v>65</v>
      </c>
      <c r="M48" s="4" t="s">
        <v>230</v>
      </c>
      <c r="N48" s="4" t="s">
        <v>78</v>
      </c>
      <c r="O48" s="2" t="s">
        <v>240</v>
      </c>
    </row>
    <row r="49" spans="1:15" ht="67.5">
      <c r="A49" s="8"/>
      <c r="B49" s="84" t="s">
        <v>241</v>
      </c>
      <c r="C49" s="3">
        <v>46</v>
      </c>
      <c r="D49" s="85" t="s">
        <v>69</v>
      </c>
      <c r="E49" s="85">
        <v>1000</v>
      </c>
      <c r="F49" s="61" t="s">
        <v>70</v>
      </c>
      <c r="G49" s="86" t="s">
        <v>242</v>
      </c>
      <c r="H49" s="86" t="s">
        <v>243</v>
      </c>
      <c r="I49" s="85" t="s">
        <v>83</v>
      </c>
      <c r="J49" s="85" t="s">
        <v>244</v>
      </c>
      <c r="K49" s="87" t="s">
        <v>245</v>
      </c>
      <c r="L49" s="86" t="s">
        <v>246</v>
      </c>
      <c r="M49" s="4" t="s">
        <v>65</v>
      </c>
      <c r="N49" s="85" t="s">
        <v>78</v>
      </c>
      <c r="O49" s="47" t="s">
        <v>247</v>
      </c>
    </row>
    <row r="50" spans="1:15" ht="40.5">
      <c r="A50" s="8"/>
      <c r="B50" s="8"/>
      <c r="C50" s="6">
        <v>47</v>
      </c>
      <c r="D50" s="85" t="s">
        <v>69</v>
      </c>
      <c r="E50" s="85">
        <v>1001</v>
      </c>
      <c r="F50" s="61" t="s">
        <v>70</v>
      </c>
      <c r="G50" s="86" t="s">
        <v>248</v>
      </c>
      <c r="H50" s="86" t="s">
        <v>249</v>
      </c>
      <c r="I50" s="85" t="s">
        <v>83</v>
      </c>
      <c r="J50" s="85" t="s">
        <v>244</v>
      </c>
      <c r="K50" s="87" t="s">
        <v>245</v>
      </c>
      <c r="L50" s="86" t="s">
        <v>250</v>
      </c>
      <c r="M50" s="4" t="s">
        <v>65</v>
      </c>
      <c r="N50" s="85" t="s">
        <v>78</v>
      </c>
      <c r="O50" s="48" t="s">
        <v>251</v>
      </c>
    </row>
    <row r="51" spans="1:15" ht="27">
      <c r="A51" s="8"/>
      <c r="B51" s="8"/>
      <c r="C51" s="3">
        <v>48</v>
      </c>
      <c r="D51" s="85" t="s">
        <v>86</v>
      </c>
      <c r="E51" s="88">
        <v>1002</v>
      </c>
      <c r="F51" s="89" t="s">
        <v>87</v>
      </c>
      <c r="G51" s="90" t="s">
        <v>252</v>
      </c>
      <c r="H51" s="91" t="s">
        <v>253</v>
      </c>
      <c r="I51" s="88" t="s">
        <v>83</v>
      </c>
      <c r="J51" s="88" t="s">
        <v>244</v>
      </c>
      <c r="K51" s="92" t="s">
        <v>254</v>
      </c>
      <c r="L51" s="5" t="s">
        <v>65</v>
      </c>
      <c r="M51" s="4" t="s">
        <v>65</v>
      </c>
      <c r="N51" s="88" t="s">
        <v>78</v>
      </c>
      <c r="O51" s="47" t="s">
        <v>247</v>
      </c>
    </row>
    <row r="52" spans="1:15" ht="27">
      <c r="A52" s="8"/>
      <c r="B52" s="8"/>
      <c r="C52" s="3">
        <v>49</v>
      </c>
      <c r="D52" s="85" t="s">
        <v>86</v>
      </c>
      <c r="E52" s="88">
        <v>1003</v>
      </c>
      <c r="F52" s="89" t="s">
        <v>87</v>
      </c>
      <c r="G52" s="90" t="s">
        <v>255</v>
      </c>
      <c r="H52" s="91" t="s">
        <v>256</v>
      </c>
      <c r="I52" s="88" t="s">
        <v>83</v>
      </c>
      <c r="J52" s="88" t="s">
        <v>244</v>
      </c>
      <c r="K52" s="92" t="s">
        <v>254</v>
      </c>
      <c r="L52" s="5" t="s">
        <v>65</v>
      </c>
      <c r="M52" s="4" t="s">
        <v>65</v>
      </c>
      <c r="N52" s="88" t="s">
        <v>78</v>
      </c>
      <c r="O52" s="47" t="s">
        <v>247</v>
      </c>
    </row>
    <row r="53" spans="1:15" ht="53.25">
      <c r="B53" s="49" t="s">
        <v>257</v>
      </c>
      <c r="C53" s="6">
        <v>50</v>
      </c>
      <c r="D53" s="4" t="s">
        <v>69</v>
      </c>
      <c r="E53" s="93">
        <v>170</v>
      </c>
      <c r="F53" s="61" t="s">
        <v>70</v>
      </c>
      <c r="G53" s="2" t="s">
        <v>258</v>
      </c>
      <c r="H53" s="2" t="s">
        <v>259</v>
      </c>
      <c r="I53" s="10" t="s">
        <v>260</v>
      </c>
      <c r="J53" s="4" t="s">
        <v>261</v>
      </c>
      <c r="K53" s="46" t="s">
        <v>122</v>
      </c>
      <c r="L53" s="2" t="s">
        <v>262</v>
      </c>
      <c r="M53" s="4" t="s">
        <v>65</v>
      </c>
      <c r="N53" s="4" t="s">
        <v>78</v>
      </c>
      <c r="O53" s="2" t="s">
        <v>263</v>
      </c>
    </row>
    <row r="54" spans="1:15" ht="40.5">
      <c r="C54" s="3">
        <v>51</v>
      </c>
      <c r="D54" s="4" t="s">
        <v>69</v>
      </c>
      <c r="E54" s="93">
        <v>175</v>
      </c>
      <c r="F54" s="61" t="s">
        <v>70</v>
      </c>
      <c r="G54" s="2" t="s">
        <v>264</v>
      </c>
      <c r="H54" s="2" t="s">
        <v>265</v>
      </c>
      <c r="I54" s="10" t="s">
        <v>260</v>
      </c>
      <c r="J54" s="4" t="s">
        <v>266</v>
      </c>
      <c r="K54" s="46" t="s">
        <v>122</v>
      </c>
      <c r="L54" s="2" t="s">
        <v>267</v>
      </c>
      <c r="M54" s="4" t="s">
        <v>65</v>
      </c>
      <c r="N54" s="4" t="s">
        <v>78</v>
      </c>
      <c r="O54" s="2" t="s">
        <v>268</v>
      </c>
    </row>
    <row r="55" spans="1:15" ht="40.5">
      <c r="C55" s="3">
        <v>52</v>
      </c>
      <c r="D55" s="4" t="s">
        <v>86</v>
      </c>
      <c r="E55" s="71">
        <v>170</v>
      </c>
      <c r="F55" s="67" t="s">
        <v>87</v>
      </c>
      <c r="G55" s="66" t="s">
        <v>269</v>
      </c>
      <c r="H55" s="70" t="s">
        <v>270</v>
      </c>
      <c r="I55" s="64" t="s">
        <v>271</v>
      </c>
      <c r="J55" s="4" t="s">
        <v>272</v>
      </c>
      <c r="K55" s="64" t="s">
        <v>146</v>
      </c>
      <c r="L55" s="66" t="s">
        <v>273</v>
      </c>
      <c r="M55" s="4" t="s">
        <v>65</v>
      </c>
      <c r="N55" s="4" t="s">
        <v>78</v>
      </c>
      <c r="O55" s="2" t="s">
        <v>274</v>
      </c>
    </row>
    <row r="56" spans="1:15" ht="40.5">
      <c r="C56" s="6">
        <v>53</v>
      </c>
      <c r="D56" s="4" t="s">
        <v>86</v>
      </c>
      <c r="E56" s="71">
        <v>345</v>
      </c>
      <c r="F56" s="67" t="s">
        <v>87</v>
      </c>
      <c r="G56" s="66" t="s">
        <v>275</v>
      </c>
      <c r="H56" s="70" t="s">
        <v>276</v>
      </c>
      <c r="I56" s="71" t="s">
        <v>271</v>
      </c>
      <c r="J56" s="4" t="s">
        <v>272</v>
      </c>
      <c r="K56" s="64" t="s">
        <v>146</v>
      </c>
      <c r="L56" s="66" t="s">
        <v>277</v>
      </c>
      <c r="M56" s="4" t="s">
        <v>65</v>
      </c>
      <c r="N56" s="4" t="s">
        <v>78</v>
      </c>
      <c r="O56" s="2" t="s">
        <v>278</v>
      </c>
    </row>
    <row r="57" spans="1:15" ht="67.5">
      <c r="B57" s="2" t="s">
        <v>279</v>
      </c>
      <c r="C57" s="3">
        <v>54</v>
      </c>
      <c r="D57" s="4" t="s">
        <v>69</v>
      </c>
      <c r="E57" s="93">
        <v>195</v>
      </c>
      <c r="F57" s="61" t="s">
        <v>70</v>
      </c>
      <c r="G57" s="2" t="s">
        <v>280</v>
      </c>
      <c r="H57" s="2" t="s">
        <v>281</v>
      </c>
      <c r="I57" s="4" t="s">
        <v>75</v>
      </c>
      <c r="J57" s="4" t="s">
        <v>223</v>
      </c>
      <c r="K57" s="4" t="s">
        <v>122</v>
      </c>
      <c r="L57" s="2" t="s">
        <v>282</v>
      </c>
      <c r="M57" s="4" t="s">
        <v>220</v>
      </c>
      <c r="N57" s="4" t="s">
        <v>78</v>
      </c>
      <c r="O57" s="2" t="s">
        <v>283</v>
      </c>
    </row>
    <row r="58" spans="1:15" ht="67.5">
      <c r="C58" s="3">
        <v>55</v>
      </c>
      <c r="D58" s="4" t="s">
        <v>69</v>
      </c>
      <c r="E58" s="94">
        <v>196</v>
      </c>
      <c r="F58" s="61" t="s">
        <v>70</v>
      </c>
      <c r="G58" s="2" t="s">
        <v>284</v>
      </c>
      <c r="H58" s="95" t="s">
        <v>285</v>
      </c>
      <c r="I58" s="4" t="s">
        <v>65</v>
      </c>
      <c r="J58" s="4" t="s">
        <v>65</v>
      </c>
      <c r="K58" s="4" t="s">
        <v>65</v>
      </c>
      <c r="L58" s="2" t="s">
        <v>286</v>
      </c>
      <c r="M58" s="4" t="s">
        <v>65</v>
      </c>
      <c r="N58" s="4" t="s">
        <v>67</v>
      </c>
      <c r="O58" s="5" t="s">
        <v>65</v>
      </c>
    </row>
    <row r="59" spans="1:15" s="50" customFormat="1" ht="27">
      <c r="C59" s="6">
        <v>56</v>
      </c>
      <c r="D59" s="51" t="s">
        <v>69</v>
      </c>
      <c r="E59" s="96"/>
      <c r="F59" s="97" t="s">
        <v>70</v>
      </c>
      <c r="G59" s="52" t="s">
        <v>287</v>
      </c>
      <c r="H59" s="52" t="s">
        <v>288</v>
      </c>
      <c r="I59" s="51" t="s">
        <v>65</v>
      </c>
      <c r="J59" s="51" t="s">
        <v>65</v>
      </c>
      <c r="K59" s="51" t="s">
        <v>65</v>
      </c>
      <c r="L59" s="5" t="s">
        <v>65</v>
      </c>
      <c r="M59" s="4" t="s">
        <v>65</v>
      </c>
      <c r="N59" s="4" t="s">
        <v>67</v>
      </c>
      <c r="O59" s="5" t="s">
        <v>65</v>
      </c>
    </row>
    <row r="60" spans="1:15" s="50" customFormat="1" ht="15">
      <c r="C60" s="3">
        <v>57</v>
      </c>
      <c r="D60" s="51" t="s">
        <v>69</v>
      </c>
      <c r="E60" s="96"/>
      <c r="F60" s="97" t="s">
        <v>70</v>
      </c>
      <c r="G60" s="52" t="s">
        <v>289</v>
      </c>
      <c r="H60" s="52" t="s">
        <v>290</v>
      </c>
      <c r="I60" s="51" t="s">
        <v>65</v>
      </c>
      <c r="J60" s="51" t="s">
        <v>65</v>
      </c>
      <c r="K60" s="51" t="s">
        <v>65</v>
      </c>
      <c r="L60" s="5" t="s">
        <v>65</v>
      </c>
      <c r="M60" s="4" t="s">
        <v>65</v>
      </c>
      <c r="N60" s="4" t="s">
        <v>67</v>
      </c>
      <c r="O60" s="5" t="s">
        <v>65</v>
      </c>
    </row>
    <row r="61" spans="1:15" ht="40.5">
      <c r="C61" s="3">
        <v>58</v>
      </c>
      <c r="D61" s="4" t="s">
        <v>86</v>
      </c>
      <c r="E61" s="64">
        <v>340</v>
      </c>
      <c r="F61" s="67" t="s">
        <v>87</v>
      </c>
      <c r="G61" s="66" t="s">
        <v>291</v>
      </c>
      <c r="H61" s="70" t="s">
        <v>292</v>
      </c>
      <c r="I61" s="64" t="s">
        <v>75</v>
      </c>
      <c r="J61" s="64" t="s">
        <v>223</v>
      </c>
      <c r="K61" s="64" t="s">
        <v>146</v>
      </c>
      <c r="L61" s="66" t="s">
        <v>293</v>
      </c>
      <c r="M61" s="4" t="s">
        <v>230</v>
      </c>
      <c r="N61" s="4" t="s">
        <v>78</v>
      </c>
      <c r="O61" s="2" t="s">
        <v>294</v>
      </c>
    </row>
    <row r="62" spans="1:15" ht="81">
      <c r="C62" s="6">
        <v>59</v>
      </c>
      <c r="D62" s="4" t="s">
        <v>86</v>
      </c>
      <c r="E62" s="64">
        <v>346</v>
      </c>
      <c r="F62" s="67" t="s">
        <v>87</v>
      </c>
      <c r="G62" s="2" t="s">
        <v>295</v>
      </c>
      <c r="H62" s="81" t="s">
        <v>296</v>
      </c>
      <c r="I62" s="4" t="s">
        <v>65</v>
      </c>
      <c r="J62" s="4" t="s">
        <v>65</v>
      </c>
      <c r="K62" s="4" t="s">
        <v>65</v>
      </c>
      <c r="L62" s="66" t="s">
        <v>277</v>
      </c>
      <c r="M62" s="4" t="s">
        <v>65</v>
      </c>
      <c r="N62" s="4" t="s">
        <v>67</v>
      </c>
      <c r="O62" s="5" t="s">
        <v>65</v>
      </c>
    </row>
    <row r="63" spans="1:15" s="50" customFormat="1" ht="27">
      <c r="C63" s="3">
        <v>60</v>
      </c>
      <c r="D63" s="51" t="s">
        <v>86</v>
      </c>
      <c r="E63" s="98"/>
      <c r="F63" s="99" t="s">
        <v>87</v>
      </c>
      <c r="G63" s="52" t="s">
        <v>295</v>
      </c>
      <c r="H63" s="52" t="s">
        <v>288</v>
      </c>
      <c r="I63" s="51" t="s">
        <v>65</v>
      </c>
      <c r="J63" s="51" t="s">
        <v>65</v>
      </c>
      <c r="K63" s="51" t="s">
        <v>65</v>
      </c>
      <c r="L63" s="5" t="s">
        <v>65</v>
      </c>
      <c r="M63" s="4" t="s">
        <v>65</v>
      </c>
      <c r="N63" s="4" t="s">
        <v>67</v>
      </c>
      <c r="O63" s="5" t="s">
        <v>65</v>
      </c>
    </row>
    <row r="64" spans="1:15" s="50" customFormat="1" ht="15">
      <c r="C64" s="3">
        <v>61</v>
      </c>
      <c r="D64" s="51" t="s">
        <v>86</v>
      </c>
      <c r="E64" s="98"/>
      <c r="F64" s="99" t="s">
        <v>87</v>
      </c>
      <c r="G64" s="52" t="s">
        <v>289</v>
      </c>
      <c r="H64" s="52" t="s">
        <v>290</v>
      </c>
      <c r="I64" s="51" t="s">
        <v>65</v>
      </c>
      <c r="J64" s="51" t="s">
        <v>65</v>
      </c>
      <c r="K64" s="51" t="s">
        <v>65</v>
      </c>
      <c r="L64" s="5" t="s">
        <v>65</v>
      </c>
      <c r="M64" s="4" t="s">
        <v>65</v>
      </c>
      <c r="N64" s="4" t="s">
        <v>67</v>
      </c>
      <c r="O64" s="5" t="s">
        <v>65</v>
      </c>
    </row>
    <row r="65" spans="2:15" ht="40.5">
      <c r="B65" s="7" t="s">
        <v>297</v>
      </c>
      <c r="C65" s="6">
        <v>62</v>
      </c>
      <c r="D65" s="4" t="s">
        <v>69</v>
      </c>
      <c r="E65" s="94">
        <v>180</v>
      </c>
      <c r="F65" s="61" t="s">
        <v>70</v>
      </c>
      <c r="G65" s="2" t="s">
        <v>297</v>
      </c>
      <c r="H65" s="2" t="s">
        <v>298</v>
      </c>
      <c r="I65" s="4" t="s">
        <v>122</v>
      </c>
      <c r="J65" s="4" t="s">
        <v>272</v>
      </c>
      <c r="K65" s="4" t="s">
        <v>73</v>
      </c>
      <c r="L65" s="2" t="s">
        <v>299</v>
      </c>
      <c r="M65" s="4" t="s">
        <v>65</v>
      </c>
      <c r="N65" s="4" t="s">
        <v>78</v>
      </c>
      <c r="O65" s="2" t="s">
        <v>300</v>
      </c>
    </row>
    <row r="66" spans="2:15" ht="40.5">
      <c r="C66" s="3">
        <v>63</v>
      </c>
      <c r="D66" s="4" t="s">
        <v>69</v>
      </c>
      <c r="E66" s="94">
        <v>191</v>
      </c>
      <c r="F66" s="61" t="s">
        <v>70</v>
      </c>
      <c r="G66" s="2" t="s">
        <v>264</v>
      </c>
      <c r="H66" s="2" t="s">
        <v>301</v>
      </c>
      <c r="I66" s="4" t="s">
        <v>122</v>
      </c>
      <c r="J66" s="4" t="s">
        <v>272</v>
      </c>
      <c r="K66" s="4" t="s">
        <v>302</v>
      </c>
      <c r="L66" s="2" t="s">
        <v>303</v>
      </c>
      <c r="M66" s="4" t="s">
        <v>65</v>
      </c>
      <c r="N66" s="4" t="s">
        <v>78</v>
      </c>
      <c r="O66" s="2" t="s">
        <v>304</v>
      </c>
    </row>
    <row r="67" spans="2:15" ht="53.25">
      <c r="B67" s="7" t="s">
        <v>305</v>
      </c>
      <c r="C67" s="3">
        <v>64</v>
      </c>
      <c r="D67" s="4" t="s">
        <v>69</v>
      </c>
      <c r="E67" s="71">
        <v>280</v>
      </c>
      <c r="F67" s="61" t="s">
        <v>70</v>
      </c>
      <c r="G67" s="66" t="s">
        <v>306</v>
      </c>
      <c r="H67" s="81" t="s">
        <v>307</v>
      </c>
      <c r="I67" s="64" t="s">
        <v>75</v>
      </c>
      <c r="J67" s="64" t="s">
        <v>223</v>
      </c>
      <c r="K67" s="83" t="s">
        <v>308</v>
      </c>
      <c r="L67" s="66" t="s">
        <v>309</v>
      </c>
      <c r="M67" s="4" t="s">
        <v>220</v>
      </c>
      <c r="N67" s="4" t="s">
        <v>78</v>
      </c>
      <c r="O67" s="95" t="s">
        <v>310</v>
      </c>
    </row>
    <row r="68" spans="2:15" ht="40.5">
      <c r="C68" s="6">
        <v>65</v>
      </c>
      <c r="D68" s="4" t="s">
        <v>69</v>
      </c>
      <c r="E68" s="4">
        <v>281</v>
      </c>
      <c r="F68" s="61" t="s">
        <v>70</v>
      </c>
      <c r="G68" s="70" t="s">
        <v>311</v>
      </c>
      <c r="H68" s="70" t="s">
        <v>312</v>
      </c>
      <c r="I68" s="4" t="s">
        <v>65</v>
      </c>
      <c r="J68" s="4" t="s">
        <v>65</v>
      </c>
      <c r="K68" s="4" t="s">
        <v>65</v>
      </c>
      <c r="L68" s="2" t="s">
        <v>313</v>
      </c>
      <c r="M68" s="4" t="s">
        <v>65</v>
      </c>
      <c r="N68" s="4" t="s">
        <v>67</v>
      </c>
      <c r="O68" s="5" t="s">
        <v>65</v>
      </c>
    </row>
    <row r="69" spans="2:15" ht="27">
      <c r="C69" s="3">
        <v>66</v>
      </c>
      <c r="D69" s="4" t="s">
        <v>69</v>
      </c>
      <c r="E69" s="4">
        <v>282</v>
      </c>
      <c r="F69" s="61" t="s">
        <v>70</v>
      </c>
      <c r="G69" s="70" t="s">
        <v>314</v>
      </c>
      <c r="H69" s="70" t="s">
        <v>315</v>
      </c>
      <c r="I69" s="4" t="s">
        <v>65</v>
      </c>
      <c r="J69" s="4" t="s">
        <v>65</v>
      </c>
      <c r="K69" s="4" t="s">
        <v>65</v>
      </c>
      <c r="L69" s="2" t="s">
        <v>65</v>
      </c>
      <c r="M69" s="4" t="s">
        <v>65</v>
      </c>
      <c r="N69" s="4" t="s">
        <v>67</v>
      </c>
      <c r="O69" s="5" t="s">
        <v>65</v>
      </c>
    </row>
    <row r="70" spans="2:15" ht="40.5">
      <c r="C70" s="3">
        <v>67</v>
      </c>
      <c r="D70" s="4" t="s">
        <v>86</v>
      </c>
      <c r="E70" s="71">
        <v>280</v>
      </c>
      <c r="F70" s="67" t="s">
        <v>87</v>
      </c>
      <c r="G70" s="66" t="s">
        <v>316</v>
      </c>
      <c r="H70" s="81" t="s">
        <v>317</v>
      </c>
      <c r="I70" s="64" t="s">
        <v>75</v>
      </c>
      <c r="J70" s="64" t="s">
        <v>223</v>
      </c>
      <c r="K70" s="83" t="s">
        <v>308</v>
      </c>
      <c r="L70" s="66" t="s">
        <v>318</v>
      </c>
      <c r="M70" s="64" t="s">
        <v>230</v>
      </c>
      <c r="N70" s="4" t="s">
        <v>78</v>
      </c>
      <c r="O70" s="95" t="s">
        <v>310</v>
      </c>
    </row>
    <row r="71" spans="2:15" ht="53.25">
      <c r="B71" s="7" t="s">
        <v>319</v>
      </c>
      <c r="C71" s="6">
        <v>68</v>
      </c>
      <c r="D71" s="4" t="s">
        <v>69</v>
      </c>
      <c r="E71" s="46" t="s">
        <v>320</v>
      </c>
      <c r="F71" s="61" t="s">
        <v>70</v>
      </c>
      <c r="G71" s="70" t="s">
        <v>306</v>
      </c>
      <c r="H71" s="81" t="s">
        <v>321</v>
      </c>
      <c r="I71" s="4" t="s">
        <v>75</v>
      </c>
      <c r="J71" s="4" t="s">
        <v>223</v>
      </c>
      <c r="K71" s="4" t="s">
        <v>322</v>
      </c>
      <c r="L71" s="2" t="s">
        <v>323</v>
      </c>
      <c r="M71" s="4" t="s">
        <v>220</v>
      </c>
      <c r="N71" s="4" t="s">
        <v>78</v>
      </c>
      <c r="O71" s="2" t="s">
        <v>324</v>
      </c>
    </row>
    <row r="72" spans="2:15" ht="27">
      <c r="C72" s="3">
        <v>69</v>
      </c>
      <c r="D72" s="4" t="s">
        <v>69</v>
      </c>
      <c r="E72" s="46" t="s">
        <v>325</v>
      </c>
      <c r="F72" s="61" t="s">
        <v>70</v>
      </c>
      <c r="G72" s="70" t="s">
        <v>306</v>
      </c>
      <c r="H72" s="56" t="s">
        <v>326</v>
      </c>
      <c r="I72" s="4" t="s">
        <v>65</v>
      </c>
      <c r="J72" s="4" t="s">
        <v>65</v>
      </c>
      <c r="K72" s="4" t="s">
        <v>65</v>
      </c>
      <c r="L72" s="5" t="s">
        <v>65</v>
      </c>
      <c r="M72" s="4" t="s">
        <v>65</v>
      </c>
      <c r="N72" s="4" t="s">
        <v>78</v>
      </c>
      <c r="O72" s="2" t="s">
        <v>327</v>
      </c>
    </row>
    <row r="73" spans="2:15" ht="53.25">
      <c r="C73" s="3">
        <v>70</v>
      </c>
      <c r="D73" s="4" t="s">
        <v>86</v>
      </c>
      <c r="E73" s="71" t="s">
        <v>328</v>
      </c>
      <c r="F73" s="67" t="s">
        <v>87</v>
      </c>
      <c r="G73" s="66" t="s">
        <v>316</v>
      </c>
      <c r="H73" s="56" t="s">
        <v>329</v>
      </c>
      <c r="I73" s="64" t="s">
        <v>75</v>
      </c>
      <c r="J73" s="64" t="s">
        <v>223</v>
      </c>
      <c r="K73" s="64" t="s">
        <v>322</v>
      </c>
      <c r="L73" s="66" t="s">
        <v>330</v>
      </c>
      <c r="M73" s="64" t="s">
        <v>230</v>
      </c>
      <c r="N73" s="4" t="s">
        <v>78</v>
      </c>
      <c r="O73" s="2" t="s">
        <v>324</v>
      </c>
    </row>
    <row r="74" spans="2:15" ht="53.25">
      <c r="C74" s="6">
        <v>71</v>
      </c>
      <c r="D74" s="4" t="s">
        <v>86</v>
      </c>
      <c r="E74" s="71" t="s">
        <v>331</v>
      </c>
      <c r="F74" s="67" t="s">
        <v>87</v>
      </c>
      <c r="G74" s="66" t="s">
        <v>316</v>
      </c>
      <c r="H74" s="56" t="s">
        <v>332</v>
      </c>
      <c r="I74" s="4" t="s">
        <v>65</v>
      </c>
      <c r="J74" s="4" t="s">
        <v>65</v>
      </c>
      <c r="K74" s="4" t="s">
        <v>65</v>
      </c>
      <c r="L74" s="5" t="s">
        <v>65</v>
      </c>
      <c r="M74" s="4" t="s">
        <v>65</v>
      </c>
      <c r="N74" s="4" t="s">
        <v>78</v>
      </c>
      <c r="O74" s="2" t="s">
        <v>327</v>
      </c>
    </row>
    <row r="75" spans="2:15" ht="67.5">
      <c r="B75" s="7" t="s">
        <v>333</v>
      </c>
      <c r="C75" s="3">
        <v>72</v>
      </c>
      <c r="D75" s="4" t="s">
        <v>69</v>
      </c>
      <c r="E75" s="71">
        <v>270</v>
      </c>
      <c r="F75" s="61" t="s">
        <v>70</v>
      </c>
      <c r="G75" s="66" t="s">
        <v>306</v>
      </c>
      <c r="H75" s="81" t="s">
        <v>334</v>
      </c>
      <c r="I75" s="4" t="s">
        <v>75</v>
      </c>
      <c r="J75" s="64" t="s">
        <v>223</v>
      </c>
      <c r="K75" s="64" t="s">
        <v>146</v>
      </c>
      <c r="L75" s="66" t="s">
        <v>335</v>
      </c>
      <c r="M75" s="4" t="s">
        <v>220</v>
      </c>
      <c r="N75" s="4" t="s">
        <v>78</v>
      </c>
      <c r="O75" s="5" t="s">
        <v>336</v>
      </c>
    </row>
    <row r="76" spans="2:15" ht="40.5">
      <c r="C76" s="3">
        <v>73</v>
      </c>
      <c r="D76" s="4" t="s">
        <v>69</v>
      </c>
      <c r="E76" s="4">
        <v>271</v>
      </c>
      <c r="F76" s="61" t="s">
        <v>70</v>
      </c>
      <c r="G76" s="70" t="s">
        <v>311</v>
      </c>
      <c r="H76" s="70" t="s">
        <v>337</v>
      </c>
      <c r="I76" s="4" t="s">
        <v>65</v>
      </c>
      <c r="J76" s="4" t="s">
        <v>65</v>
      </c>
      <c r="K76" s="4" t="s">
        <v>65</v>
      </c>
      <c r="L76" s="2" t="s">
        <v>338</v>
      </c>
      <c r="M76" s="4" t="s">
        <v>65</v>
      </c>
      <c r="N76" s="4" t="s">
        <v>67</v>
      </c>
      <c r="O76" s="5" t="s">
        <v>65</v>
      </c>
    </row>
    <row r="77" spans="2:15" ht="27">
      <c r="C77" s="6">
        <v>74</v>
      </c>
      <c r="D77" s="4" t="s">
        <v>86</v>
      </c>
      <c r="E77" s="71">
        <v>281</v>
      </c>
      <c r="F77" s="67" t="s">
        <v>87</v>
      </c>
      <c r="G77" s="66" t="s">
        <v>316</v>
      </c>
      <c r="H77" s="70" t="s">
        <v>339</v>
      </c>
      <c r="I77" s="64" t="s">
        <v>75</v>
      </c>
      <c r="J77" s="64" t="s">
        <v>223</v>
      </c>
      <c r="K77" s="64" t="s">
        <v>271</v>
      </c>
      <c r="L77" s="66" t="s">
        <v>340</v>
      </c>
      <c r="M77" s="64" t="s">
        <v>230</v>
      </c>
      <c r="N77" s="4" t="s">
        <v>78</v>
      </c>
      <c r="O77" s="2" t="s">
        <v>283</v>
      </c>
    </row>
    <row r="78" spans="2:15" ht="53.25">
      <c r="B78" s="7" t="s">
        <v>341</v>
      </c>
      <c r="C78" s="3">
        <v>75</v>
      </c>
      <c r="D78" s="4" t="s">
        <v>69</v>
      </c>
      <c r="E78" s="4">
        <v>260</v>
      </c>
      <c r="F78" s="61" t="s">
        <v>70</v>
      </c>
      <c r="G78" s="70" t="s">
        <v>342</v>
      </c>
      <c r="H78" s="70" t="s">
        <v>343</v>
      </c>
      <c r="I78" s="4" t="s">
        <v>75</v>
      </c>
      <c r="J78" s="4" t="s">
        <v>223</v>
      </c>
      <c r="K78" s="4" t="s">
        <v>73</v>
      </c>
      <c r="L78" s="2" t="s">
        <v>344</v>
      </c>
      <c r="M78" s="4" t="s">
        <v>220</v>
      </c>
      <c r="N78" s="4" t="s">
        <v>78</v>
      </c>
      <c r="O78" s="2" t="s">
        <v>345</v>
      </c>
    </row>
    <row r="79" spans="2:15" ht="27">
      <c r="C79" s="3">
        <v>76</v>
      </c>
      <c r="D79" s="4" t="s">
        <v>69</v>
      </c>
      <c r="E79" s="93">
        <v>201</v>
      </c>
      <c r="F79" s="61" t="s">
        <v>70</v>
      </c>
      <c r="G79" s="2" t="s">
        <v>264</v>
      </c>
      <c r="H79" s="2" t="s">
        <v>346</v>
      </c>
      <c r="I79" s="4" t="s">
        <v>122</v>
      </c>
      <c r="J79" s="4" t="s">
        <v>272</v>
      </c>
      <c r="K79" s="4" t="s">
        <v>73</v>
      </c>
      <c r="L79" s="2" t="s">
        <v>347</v>
      </c>
      <c r="M79" s="4" t="s">
        <v>65</v>
      </c>
      <c r="N79" s="4" t="s">
        <v>78</v>
      </c>
      <c r="O79" s="2" t="s">
        <v>348</v>
      </c>
    </row>
    <row r="80" spans="2:15" ht="27">
      <c r="C80" s="6">
        <v>77</v>
      </c>
      <c r="D80" s="4" t="s">
        <v>69</v>
      </c>
      <c r="E80" s="4">
        <v>202</v>
      </c>
      <c r="F80" s="61" t="s">
        <v>70</v>
      </c>
      <c r="G80" s="2" t="s">
        <v>314</v>
      </c>
      <c r="H80" s="2" t="s">
        <v>349</v>
      </c>
      <c r="I80" s="4" t="s">
        <v>65</v>
      </c>
      <c r="J80" s="4" t="s">
        <v>65</v>
      </c>
      <c r="K80" s="4" t="s">
        <v>65</v>
      </c>
      <c r="L80" s="2" t="s">
        <v>65</v>
      </c>
      <c r="M80" s="4" t="s">
        <v>65</v>
      </c>
      <c r="N80" s="4" t="s">
        <v>67</v>
      </c>
      <c r="O80" s="5" t="s">
        <v>65</v>
      </c>
    </row>
    <row r="81" spans="1:26" ht="27">
      <c r="C81" s="3">
        <v>78</v>
      </c>
      <c r="D81" s="4" t="s">
        <v>86</v>
      </c>
      <c r="E81" s="71">
        <v>260</v>
      </c>
      <c r="F81" s="67" t="s">
        <v>87</v>
      </c>
      <c r="G81" s="66" t="s">
        <v>350</v>
      </c>
      <c r="H81" s="70" t="s">
        <v>351</v>
      </c>
      <c r="I81" s="64" t="s">
        <v>75</v>
      </c>
      <c r="J81" s="64" t="s">
        <v>223</v>
      </c>
      <c r="K81" s="64" t="s">
        <v>73</v>
      </c>
      <c r="L81" s="66" t="s">
        <v>352</v>
      </c>
      <c r="M81" s="4" t="s">
        <v>230</v>
      </c>
      <c r="N81" s="4" t="s">
        <v>78</v>
      </c>
      <c r="O81" s="2" t="s">
        <v>353</v>
      </c>
    </row>
    <row r="82" spans="1:26" ht="40.5">
      <c r="B82" s="86" t="s">
        <v>354</v>
      </c>
      <c r="C82" s="3">
        <v>79</v>
      </c>
      <c r="D82" s="85" t="s">
        <v>69</v>
      </c>
      <c r="E82" s="85">
        <v>1005</v>
      </c>
      <c r="F82" s="61" t="s">
        <v>70</v>
      </c>
      <c r="G82" s="86" t="s">
        <v>355</v>
      </c>
      <c r="H82" s="86" t="s">
        <v>356</v>
      </c>
      <c r="I82" s="85" t="s">
        <v>73</v>
      </c>
      <c r="J82" s="85" t="s">
        <v>357</v>
      </c>
      <c r="K82" s="87" t="s">
        <v>245</v>
      </c>
      <c r="L82" s="86" t="s">
        <v>358</v>
      </c>
      <c r="M82" s="4" t="s">
        <v>65</v>
      </c>
      <c r="N82" s="85" t="s">
        <v>78</v>
      </c>
      <c r="O82" s="47" t="s">
        <v>359</v>
      </c>
    </row>
    <row r="83" spans="1:26" ht="27">
      <c r="B83" s="8"/>
      <c r="C83" s="6">
        <v>80</v>
      </c>
      <c r="D83" s="85" t="s">
        <v>86</v>
      </c>
      <c r="E83" s="88">
        <v>1016</v>
      </c>
      <c r="F83" s="89" t="s">
        <v>87</v>
      </c>
      <c r="G83" s="90" t="s">
        <v>355</v>
      </c>
      <c r="H83" s="91" t="s">
        <v>360</v>
      </c>
      <c r="I83" s="85" t="s">
        <v>73</v>
      </c>
      <c r="J83" s="88" t="s">
        <v>357</v>
      </c>
      <c r="K83" s="92" t="s">
        <v>254</v>
      </c>
      <c r="L83" s="90" t="s">
        <v>361</v>
      </c>
      <c r="M83" s="4" t="s">
        <v>65</v>
      </c>
      <c r="N83" s="85" t="s">
        <v>78</v>
      </c>
      <c r="O83" s="47" t="s">
        <v>359</v>
      </c>
    </row>
    <row r="84" spans="1:26" ht="81">
      <c r="A84" s="8"/>
      <c r="B84" s="90" t="s">
        <v>362</v>
      </c>
      <c r="C84" s="3">
        <v>81</v>
      </c>
      <c r="D84" s="85" t="s">
        <v>86</v>
      </c>
      <c r="E84" s="88">
        <v>1004</v>
      </c>
      <c r="F84" s="89" t="s">
        <v>87</v>
      </c>
      <c r="G84" s="90" t="s">
        <v>362</v>
      </c>
      <c r="H84" s="91" t="s">
        <v>363</v>
      </c>
      <c r="I84" s="92" t="s">
        <v>364</v>
      </c>
      <c r="J84" s="88" t="s">
        <v>365</v>
      </c>
      <c r="K84" s="88" t="s">
        <v>366</v>
      </c>
      <c r="L84" s="90" t="s">
        <v>367</v>
      </c>
      <c r="M84" s="4" t="s">
        <v>65</v>
      </c>
      <c r="N84" s="88" t="s">
        <v>78</v>
      </c>
      <c r="O84" s="47" t="s">
        <v>368</v>
      </c>
    </row>
    <row r="85" spans="1:26" ht="40.5">
      <c r="A85" s="8"/>
      <c r="B85" s="90" t="s">
        <v>369</v>
      </c>
      <c r="C85" s="3">
        <v>82</v>
      </c>
      <c r="D85" s="11" t="s">
        <v>86</v>
      </c>
      <c r="E85" s="88">
        <v>1005</v>
      </c>
      <c r="F85" s="89" t="s">
        <v>87</v>
      </c>
      <c r="G85" s="90" t="s">
        <v>369</v>
      </c>
      <c r="H85" s="91" t="s">
        <v>370</v>
      </c>
      <c r="I85" s="92" t="s">
        <v>364</v>
      </c>
      <c r="J85" s="88" t="s">
        <v>365</v>
      </c>
      <c r="K85" s="88" t="s">
        <v>146</v>
      </c>
      <c r="L85" s="90" t="s">
        <v>371</v>
      </c>
      <c r="M85" s="4" t="s">
        <v>65</v>
      </c>
      <c r="N85" s="88" t="s">
        <v>78</v>
      </c>
      <c r="O85" s="47" t="s">
        <v>372</v>
      </c>
    </row>
    <row r="86" spans="1:26" ht="15">
      <c r="A86" s="8"/>
      <c r="B86" s="8"/>
      <c r="C86" s="6">
        <v>83</v>
      </c>
      <c r="D86" s="11" t="s">
        <v>86</v>
      </c>
      <c r="E86" s="88">
        <v>1006</v>
      </c>
      <c r="F86" s="89" t="s">
        <v>87</v>
      </c>
      <c r="G86" s="90" t="s">
        <v>373</v>
      </c>
      <c r="H86" s="5" t="s">
        <v>65</v>
      </c>
      <c r="I86" s="4" t="s">
        <v>65</v>
      </c>
      <c r="J86" s="4" t="s">
        <v>65</v>
      </c>
      <c r="K86" s="4" t="s">
        <v>65</v>
      </c>
      <c r="L86" s="5" t="s">
        <v>65</v>
      </c>
      <c r="M86" s="4" t="s">
        <v>65</v>
      </c>
      <c r="N86" s="4" t="s">
        <v>67</v>
      </c>
      <c r="O86" s="5" t="s">
        <v>65</v>
      </c>
    </row>
    <row r="87" spans="1:26" ht="40.5">
      <c r="A87" s="8"/>
      <c r="B87" s="8"/>
      <c r="C87" s="3">
        <v>84</v>
      </c>
      <c r="D87" s="11" t="s">
        <v>86</v>
      </c>
      <c r="E87" s="88">
        <v>1011</v>
      </c>
      <c r="F87" s="89" t="s">
        <v>87</v>
      </c>
      <c r="G87" s="90" t="s">
        <v>374</v>
      </c>
      <c r="H87" s="91" t="s">
        <v>375</v>
      </c>
      <c r="I87" s="92" t="s">
        <v>364</v>
      </c>
      <c r="J87" s="88" t="s">
        <v>365</v>
      </c>
      <c r="K87" s="88" t="s">
        <v>302</v>
      </c>
      <c r="L87" s="5" t="s">
        <v>65</v>
      </c>
      <c r="M87" s="4" t="s">
        <v>65</v>
      </c>
      <c r="N87" s="88" t="s">
        <v>78</v>
      </c>
      <c r="O87" s="47" t="s">
        <v>376</v>
      </c>
    </row>
    <row r="88" spans="1:26" ht="27">
      <c r="A88" s="8"/>
      <c r="B88" s="8"/>
      <c r="C88" s="3">
        <v>85</v>
      </c>
      <c r="D88" s="11" t="s">
        <v>86</v>
      </c>
      <c r="E88" s="88">
        <v>1009</v>
      </c>
      <c r="F88" s="89" t="s">
        <v>87</v>
      </c>
      <c r="G88" s="90" t="s">
        <v>369</v>
      </c>
      <c r="H88" s="91" t="s">
        <v>377</v>
      </c>
      <c r="I88" s="92" t="s">
        <v>364</v>
      </c>
      <c r="J88" s="88" t="s">
        <v>365</v>
      </c>
      <c r="K88" s="88" t="s">
        <v>73</v>
      </c>
      <c r="L88" s="5" t="s">
        <v>65</v>
      </c>
      <c r="M88" s="4" t="s">
        <v>65</v>
      </c>
      <c r="N88" s="88" t="s">
        <v>78</v>
      </c>
      <c r="O88" s="47" t="s">
        <v>378</v>
      </c>
    </row>
    <row r="89" spans="1:26" ht="15">
      <c r="A89" s="8"/>
      <c r="B89" s="8"/>
      <c r="C89" s="6">
        <v>86</v>
      </c>
      <c r="D89" s="11" t="s">
        <v>86</v>
      </c>
      <c r="E89" s="88">
        <v>1010</v>
      </c>
      <c r="F89" s="89" t="s">
        <v>87</v>
      </c>
      <c r="G89" s="90" t="s">
        <v>373</v>
      </c>
      <c r="H89" s="5" t="s">
        <v>65</v>
      </c>
      <c r="I89" s="4" t="s">
        <v>65</v>
      </c>
      <c r="J89" s="4" t="s">
        <v>65</v>
      </c>
      <c r="K89" s="4" t="s">
        <v>65</v>
      </c>
      <c r="L89" s="5" t="s">
        <v>65</v>
      </c>
      <c r="M89" s="4" t="s">
        <v>65</v>
      </c>
      <c r="N89" s="4" t="s">
        <v>67</v>
      </c>
      <c r="O89" s="5" t="s">
        <v>65</v>
      </c>
    </row>
    <row r="90" spans="1:26">
      <c r="C90" s="100"/>
      <c r="G90" s="21"/>
      <c r="I90" s="1"/>
      <c r="L90" s="21"/>
      <c r="M90" s="1"/>
      <c r="P90" s="22"/>
    </row>
    <row r="91" spans="1:26">
      <c r="A91" s="12"/>
      <c r="B91" s="13"/>
      <c r="C91" s="101"/>
      <c r="D91" s="14"/>
      <c r="E91" s="14"/>
      <c r="F91" s="15"/>
      <c r="G91" s="14"/>
      <c r="H91" s="16"/>
      <c r="I91" s="17"/>
      <c r="J91" s="18"/>
      <c r="K91" s="18"/>
      <c r="L91" s="18"/>
      <c r="M91" s="16"/>
      <c r="N91" s="18"/>
      <c r="O91" s="14"/>
      <c r="P91" s="19"/>
      <c r="Q91" s="20"/>
      <c r="R91" s="20"/>
      <c r="S91" s="20"/>
      <c r="T91" s="20"/>
      <c r="U91" s="20"/>
      <c r="V91" s="20"/>
      <c r="W91" s="20"/>
      <c r="X91" s="20"/>
      <c r="Y91" s="20"/>
      <c r="Z91" s="20"/>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MHHS-DEL3313</Doc_x0020_Number>
    <V xmlns="3333897b-ac89-48f6-a1d8-b7f0e78cfc78">0.72</V>
    <Archive xmlns="3333897b-ac89-48f6-a1d8-b7f0e78cfc78">false</Archive>
    <SubType xmlns="3333897b-ac89-48f6-a1d8-b7f0e78cfc78">Approach and Plan</SubType>
    <Shortname xmlns="3333897b-ac89-48f6-a1d8-b7f0e78cfc78">SITOPS_OPC007_COA v0.72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D3C0A-9E4E-4B9D-96A6-A5CC8B68B0F4}"/>
</file>

<file path=customXml/itemProps2.xml><?xml version="1.0" encoding="utf-8"?>
<ds:datastoreItem xmlns:ds="http://schemas.openxmlformats.org/officeDocument/2006/customXml" ds:itemID="{28E53E42-EE7C-4665-9EE0-DECDA213A04B}"/>
</file>

<file path=customXml/itemProps3.xml><?xml version="1.0" encoding="utf-8"?>
<ds:datastoreItem xmlns:ds="http://schemas.openxmlformats.org/officeDocument/2006/customXml" ds:itemID="{15048FB3-2EFC-435F-BD09-6996BCF19C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Evans (MHHSProgramme)</dc:creator>
  <cp:keywords/>
  <dc:description/>
  <cp:lastModifiedBy>Steve Evans (MHHSProgramme)</cp:lastModifiedBy>
  <cp:revision/>
  <dcterms:created xsi:type="dcterms:W3CDTF">2024-12-05T14:51:46Z</dcterms:created>
  <dcterms:modified xsi:type="dcterms:W3CDTF">2025-02-19T13:41:28Z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